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pngym-my.sharepoint.com/personal/tauchi_jpn-gym_or_jp/Documents/田内/①事業部関連/⑲TRA講習会関連/★ダウンロード資料/1.普及指導員/"/>
    </mc:Choice>
  </mc:AlternateContent>
  <xr:revisionPtr revIDLastSave="19" documentId="13_ncr:1_{4788B94E-1A4E-4E7B-B3AA-E7DD3C6E8EE7}" xr6:coauthVersionLast="47" xr6:coauthVersionMax="47" xr10:uidLastSave="{60A1D18F-1F3C-4698-9079-7E0EB74EC7D2}"/>
  <bookViews>
    <workbookView xWindow="9828" yWindow="1596" windowWidth="17280" windowHeight="8880" xr2:uid="{00000000-000D-0000-FFFF-FFFF00000000}"/>
  </bookViews>
  <sheets>
    <sheet name="TR普及指導員講習会 報告書" sheetId="6" r:id="rId1"/>
    <sheet name="受講者・聴講者名簿" sheetId="5" r:id="rId2"/>
    <sheet name="DL　受講者リスト" sheetId="7" r:id="rId3"/>
    <sheet name="DL　聴講者リスト" sheetId="8" r:id="rId4"/>
  </sheets>
  <definedNames>
    <definedName name="_xlnm._FilterDatabase" localSheetId="1" hidden="1">受講者・聴講者名簿!$B$8:$G$8</definedName>
    <definedName name="_xlnm.Print_Area" localSheetId="0">'TR普及指導員講習会 報告書'!$A$1:$L$44</definedName>
    <definedName name="_xlnm.Print_Area" localSheetId="1">受講者・聴講者名簿!$A$2:$G$58</definedName>
    <definedName name="_xlnm.Print_Titles" localSheetId="1">受講者・聴講者名簿!$A:$G,受講者・聴講者名簿!$2:$7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6" l="1"/>
  <c r="E34" i="6"/>
  <c r="E35" i="6"/>
  <c r="E36" i="6"/>
  <c r="E37" i="6"/>
  <c r="E33" i="6"/>
  <c r="E26" i="6"/>
  <c r="E25" i="6"/>
  <c r="L27" i="6" s="1"/>
  <c r="L38" i="6" l="1"/>
  <c r="L40" i="6" s="1"/>
</calcChain>
</file>

<file path=xl/sharedStrings.xml><?xml version="1.0" encoding="utf-8"?>
<sst xmlns="http://schemas.openxmlformats.org/spreadsheetml/2006/main" count="207" uniqueCount="136">
  <si>
    <t>氏名</t>
    <rPh sb="0" eb="2">
      <t>シメイ</t>
    </rPh>
    <phoneticPr fontId="1"/>
  </si>
  <si>
    <t>№</t>
    <phoneticPr fontId="1"/>
  </si>
  <si>
    <t>開催日</t>
    <rPh sb="0" eb="2">
      <t>カイサイ</t>
    </rPh>
    <rPh sb="2" eb="3">
      <t>ヒ</t>
    </rPh>
    <phoneticPr fontId="1"/>
  </si>
  <si>
    <t>開催都市</t>
    <rPh sb="0" eb="2">
      <t>カイサイ</t>
    </rPh>
    <rPh sb="2" eb="4">
      <t>トシ</t>
    </rPh>
    <phoneticPr fontId="1"/>
  </si>
  <si>
    <t>公益財団法人日本体操協会</t>
    <rPh sb="0" eb="2">
      <t>コウエキ</t>
    </rPh>
    <rPh sb="2" eb="12">
      <t>ザイダンホウジンニホンタイソウキョウカイ</t>
    </rPh>
    <phoneticPr fontId="1"/>
  </si>
  <si>
    <t>報告者</t>
    <rPh sb="0" eb="3">
      <t>ホウコクシャ</t>
    </rPh>
    <phoneticPr fontId="1"/>
  </si>
  <si>
    <t>主管団体名</t>
    <rPh sb="0" eb="2">
      <t>シュカン</t>
    </rPh>
    <rPh sb="2" eb="4">
      <t>ダンタイ</t>
    </rPh>
    <rPh sb="4" eb="5">
      <t>メイ</t>
    </rPh>
    <phoneticPr fontId="1"/>
  </si>
  <si>
    <t>ID</t>
    <phoneticPr fontId="1"/>
  </si>
  <si>
    <t>会場名</t>
    <rPh sb="0" eb="2">
      <t>カイジョウ</t>
    </rPh>
    <rPh sb="2" eb="3">
      <t>メイ</t>
    </rPh>
    <phoneticPr fontId="1"/>
  </si>
  <si>
    <t>時間</t>
    <rPh sb="0" eb="2">
      <t>ジカン</t>
    </rPh>
    <phoneticPr fontId="1"/>
  </si>
  <si>
    <t>科目名</t>
    <rPh sb="0" eb="3">
      <t>カモクメイ</t>
    </rPh>
    <phoneticPr fontId="1"/>
  </si>
  <si>
    <t>～</t>
    <phoneticPr fontId="1"/>
  </si>
  <si>
    <t>トランポリン概論</t>
    <rPh sb="6" eb="8">
      <t>ガイロン</t>
    </rPh>
    <phoneticPr fontId="1"/>
  </si>
  <si>
    <t>～</t>
    <phoneticPr fontId="1"/>
  </si>
  <si>
    <t>普及指導員の任務・目的別指導法</t>
    <rPh sb="0" eb="2">
      <t>フキュウ</t>
    </rPh>
    <rPh sb="2" eb="5">
      <t>シドウイン</t>
    </rPh>
    <rPh sb="6" eb="8">
      <t>ニンム</t>
    </rPh>
    <rPh sb="9" eb="11">
      <t>モクテキ</t>
    </rPh>
    <rPh sb="11" eb="12">
      <t>ベツ</t>
    </rPh>
    <rPh sb="12" eb="15">
      <t>シドウホウ</t>
    </rPh>
    <phoneticPr fontId="1"/>
  </si>
  <si>
    <t>安全指導</t>
    <rPh sb="0" eb="2">
      <t>アンゼン</t>
    </rPh>
    <rPh sb="2" eb="4">
      <t>シドウ</t>
    </rPh>
    <phoneticPr fontId="1"/>
  </si>
  <si>
    <t>教室の開設</t>
    <rPh sb="0" eb="2">
      <t>キョウシツ</t>
    </rPh>
    <rPh sb="3" eb="5">
      <t>カイセツ</t>
    </rPh>
    <phoneticPr fontId="1"/>
  </si>
  <si>
    <t>～</t>
    <phoneticPr fontId="1"/>
  </si>
  <si>
    <t>競技スポーツ・基礎レベルコーチング</t>
    <rPh sb="0" eb="2">
      <t>キョウギ</t>
    </rPh>
    <rPh sb="7" eb="9">
      <t>キソ</t>
    </rPh>
    <phoneticPr fontId="1"/>
  </si>
  <si>
    <t>スポーツの素養づくり子どものトランポリン運動</t>
    <rPh sb="5" eb="7">
      <t>ソヨウ</t>
    </rPh>
    <rPh sb="10" eb="11">
      <t>コ</t>
    </rPh>
    <rPh sb="20" eb="22">
      <t>ウンドウ</t>
    </rPh>
    <phoneticPr fontId="1"/>
  </si>
  <si>
    <t>スポーツ界における暴力根絶に向けて</t>
    <rPh sb="4" eb="5">
      <t>カイ</t>
    </rPh>
    <rPh sb="9" eb="11">
      <t>ボウリョク</t>
    </rPh>
    <rPh sb="11" eb="13">
      <t>コンゼツ</t>
    </rPh>
    <rPh sb="14" eb="15">
      <t>ム</t>
    </rPh>
    <phoneticPr fontId="1"/>
  </si>
  <si>
    <t>～</t>
    <phoneticPr fontId="1"/>
  </si>
  <si>
    <t>障害者のためのトランポリン運動</t>
    <rPh sb="0" eb="3">
      <t>ショウガイシャ</t>
    </rPh>
    <rPh sb="13" eb="15">
      <t>ウンドウ</t>
    </rPh>
    <phoneticPr fontId="1"/>
  </si>
  <si>
    <t>収入の部</t>
    <rPh sb="0" eb="1">
      <t>シュウ</t>
    </rPh>
    <rPh sb="1" eb="2">
      <t>ニュウ</t>
    </rPh>
    <rPh sb="3" eb="4">
      <t>ブ</t>
    </rPh>
    <phoneticPr fontId="14"/>
  </si>
  <si>
    <t>科目名</t>
    <rPh sb="0" eb="1">
      <t>カ</t>
    </rPh>
    <rPh sb="1" eb="2">
      <t>メ</t>
    </rPh>
    <rPh sb="2" eb="3">
      <t>メイ</t>
    </rPh>
    <phoneticPr fontId="14"/>
  </si>
  <si>
    <t>内訳</t>
    <rPh sb="0" eb="2">
      <t>ウチワケ</t>
    </rPh>
    <phoneticPr fontId="1"/>
  </si>
  <si>
    <t>金額</t>
    <rPh sb="0" eb="2">
      <t>キンガク</t>
    </rPh>
    <phoneticPr fontId="14"/>
  </si>
  <si>
    <t>受講料</t>
    <rPh sb="0" eb="3">
      <t>ジュコウリョウ</t>
    </rPh>
    <phoneticPr fontId="14"/>
  </si>
  <si>
    <t>聴講料</t>
    <rPh sb="0" eb="2">
      <t>チョウコウ</t>
    </rPh>
    <rPh sb="2" eb="3">
      <t>リョウ</t>
    </rPh>
    <phoneticPr fontId="14"/>
  </si>
  <si>
    <t>助成金</t>
    <rPh sb="0" eb="3">
      <t>ジョセイキン</t>
    </rPh>
    <phoneticPr fontId="14"/>
  </si>
  <si>
    <t>支出の部</t>
    <rPh sb="0" eb="1">
      <t>シ</t>
    </rPh>
    <rPh sb="1" eb="2">
      <t>デ</t>
    </rPh>
    <rPh sb="3" eb="4">
      <t>ブ</t>
    </rPh>
    <phoneticPr fontId="14"/>
  </si>
  <si>
    <t>科目名</t>
    <rPh sb="0" eb="1">
      <t>カ</t>
    </rPh>
    <rPh sb="1" eb="2">
      <t>メ</t>
    </rPh>
    <rPh sb="2" eb="3">
      <t>メイ</t>
    </rPh>
    <phoneticPr fontId="1"/>
  </si>
  <si>
    <t>金額</t>
    <rPh sb="0" eb="2">
      <t>キンガク</t>
    </rPh>
    <phoneticPr fontId="1"/>
  </si>
  <si>
    <t>交通費</t>
    <rPh sb="0" eb="3">
      <t>コウツウヒ</t>
    </rPh>
    <phoneticPr fontId="14"/>
  </si>
  <si>
    <t>消耗品費</t>
    <rPh sb="0" eb="2">
      <t>ショウモウ</t>
    </rPh>
    <rPh sb="2" eb="3">
      <t>ヒン</t>
    </rPh>
    <rPh sb="3" eb="4">
      <t>ヒ</t>
    </rPh>
    <phoneticPr fontId="14"/>
  </si>
  <si>
    <t>宿泊費</t>
    <rPh sb="0" eb="3">
      <t>シュクハクヒ</t>
    </rPh>
    <phoneticPr fontId="14"/>
  </si>
  <si>
    <t>印刷製本費</t>
    <rPh sb="0" eb="2">
      <t>インサツ</t>
    </rPh>
    <rPh sb="2" eb="4">
      <t>セイホン</t>
    </rPh>
    <rPh sb="4" eb="5">
      <t>ヒ</t>
    </rPh>
    <phoneticPr fontId="14"/>
  </si>
  <si>
    <t>日当(講師）</t>
    <rPh sb="0" eb="2">
      <t>ニットウ</t>
    </rPh>
    <rPh sb="3" eb="5">
      <t>コウシ</t>
    </rPh>
    <phoneticPr fontId="14"/>
  </si>
  <si>
    <t>会議費(室料）</t>
    <rPh sb="0" eb="3">
      <t>カイギヒ</t>
    </rPh>
    <rPh sb="4" eb="5">
      <t>シツ</t>
    </rPh>
    <rPh sb="5" eb="6">
      <t>リョウ</t>
    </rPh>
    <phoneticPr fontId="14"/>
  </si>
  <si>
    <t>日当（実技助手）</t>
    <rPh sb="0" eb="2">
      <t>ニットウ</t>
    </rPh>
    <rPh sb="3" eb="5">
      <t>ジツギ</t>
    </rPh>
    <rPh sb="5" eb="7">
      <t>ジョシュ</t>
    </rPh>
    <phoneticPr fontId="1"/>
  </si>
  <si>
    <t>賃借料（会場費）</t>
    <rPh sb="0" eb="3">
      <t>チンシャクリョウ</t>
    </rPh>
    <rPh sb="4" eb="7">
      <t>カイジョウヒ</t>
    </rPh>
    <phoneticPr fontId="14"/>
  </si>
  <si>
    <t>日当（地域役員）</t>
    <rPh sb="0" eb="2">
      <t>ニットウ</t>
    </rPh>
    <rPh sb="3" eb="5">
      <t>チイキ</t>
    </rPh>
    <rPh sb="5" eb="7">
      <t>ヤクイン</t>
    </rPh>
    <phoneticPr fontId="1"/>
  </si>
  <si>
    <t>保険料</t>
    <rPh sb="0" eb="3">
      <t>ホケンリョウ</t>
    </rPh>
    <phoneticPr fontId="14"/>
  </si>
  <si>
    <t>トランポリン段階練習表</t>
    <rPh sb="6" eb="8">
      <t>ダンカイ</t>
    </rPh>
    <rPh sb="8" eb="10">
      <t>レンシュウ</t>
    </rPh>
    <rPh sb="10" eb="11">
      <t>ヒョウ</t>
    </rPh>
    <phoneticPr fontId="1"/>
  </si>
  <si>
    <t>外注費</t>
    <rPh sb="0" eb="3">
      <t>ガイチュウヒ</t>
    </rPh>
    <phoneticPr fontId="14"/>
  </si>
  <si>
    <t>バッジテスト練習記録帳</t>
    <rPh sb="6" eb="8">
      <t>レンシュウ</t>
    </rPh>
    <rPh sb="8" eb="10">
      <t>キロク</t>
    </rPh>
    <rPh sb="10" eb="11">
      <t>チョウ</t>
    </rPh>
    <phoneticPr fontId="1"/>
  </si>
  <si>
    <t>合　　計</t>
    <rPh sb="0" eb="1">
      <t>ア</t>
    </rPh>
    <rPh sb="3" eb="4">
      <t>ケイ</t>
    </rPh>
    <phoneticPr fontId="14"/>
  </si>
  <si>
    <t>会場）開催報告書</t>
    <rPh sb="0" eb="2">
      <t>カイジョウ</t>
    </rPh>
    <rPh sb="3" eb="5">
      <t>カイサイ</t>
    </rPh>
    <rPh sb="5" eb="8">
      <t>ホウコクショ</t>
    </rPh>
    <phoneticPr fontId="1"/>
  </si>
  <si>
    <t>役職</t>
    <rPh sb="0" eb="2">
      <t>ヤクショク</t>
    </rPh>
    <phoneticPr fontId="1"/>
  </si>
  <si>
    <t>開催月日</t>
    <rPh sb="0" eb="2">
      <t>カイサイ</t>
    </rPh>
    <rPh sb="2" eb="4">
      <t>ガッピ</t>
    </rPh>
    <phoneticPr fontId="1"/>
  </si>
  <si>
    <r>
      <t>実技</t>
    </r>
    <r>
      <rPr>
        <sz val="8"/>
        <rFont val="ＭＳ Ｐゴシック"/>
        <family val="3"/>
        <charset val="128"/>
        <scheme val="minor"/>
      </rPr>
      <t>(生涯スポーツ　レクリエーション・トランポリン）</t>
    </r>
    <rPh sb="0" eb="2">
      <t>ジツギ</t>
    </rPh>
    <rPh sb="3" eb="5">
      <t>ショウガイ</t>
    </rPh>
    <phoneticPr fontId="1"/>
  </si>
  <si>
    <t>報告年月日</t>
    <rPh sb="0" eb="2">
      <t>ホウコク</t>
    </rPh>
    <rPh sb="2" eb="3">
      <t>ネン</t>
    </rPh>
    <rPh sb="3" eb="5">
      <t>ガッピ</t>
    </rPh>
    <phoneticPr fontId="1"/>
  </si>
  <si>
    <t>←</t>
    <phoneticPr fontId="1"/>
  </si>
  <si>
    <t>人 ×</t>
    <rPh sb="0" eb="1">
      <t>ヒト</t>
    </rPh>
    <phoneticPr fontId="1"/>
  </si>
  <si>
    <t>冊 ×</t>
    <rPh sb="0" eb="1">
      <t>サツ</t>
    </rPh>
    <phoneticPr fontId="1"/>
  </si>
  <si>
    <t>組 ×</t>
    <rPh sb="0" eb="1">
      <t>クミ</t>
    </rPh>
    <phoneticPr fontId="1"/>
  </si>
  <si>
    <t>備考</t>
    <rPh sb="0" eb="2">
      <t>ビコウ</t>
    </rPh>
    <phoneticPr fontId="1"/>
  </si>
  <si>
    <t>聴講者数</t>
    <rPh sb="0" eb="4">
      <t>チョウコウシャスウ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</si>
  <si>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</si>
  <si>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収支差</t>
    <rPh sb="0" eb="2">
      <t>シュウシ</t>
    </rPh>
    <rPh sb="2" eb="3">
      <t>サ</t>
    </rPh>
    <phoneticPr fontId="14"/>
  </si>
  <si>
    <t>差額処理先</t>
    <rPh sb="0" eb="2">
      <t>サガク</t>
    </rPh>
    <rPh sb="2" eb="4">
      <t>ショリ</t>
    </rPh>
    <rPh sb="4" eb="5">
      <t>サキ</t>
    </rPh>
    <phoneticPr fontId="1"/>
  </si>
  <si>
    <t>収入先または負担先（主管団体等）</t>
    <rPh sb="0" eb="2">
      <t>シュウニュウ</t>
    </rPh>
    <rPh sb="2" eb="3">
      <t>サキ</t>
    </rPh>
    <rPh sb="6" eb="8">
      <t>フタン</t>
    </rPh>
    <rPh sb="8" eb="9">
      <t>サキ</t>
    </rPh>
    <rPh sb="10" eb="12">
      <t>シュカン</t>
    </rPh>
    <rPh sb="12" eb="14">
      <t>ダンタイ</t>
    </rPh>
    <rPh sb="14" eb="15">
      <t>トウ</t>
    </rPh>
    <phoneticPr fontId="1"/>
  </si>
  <si>
    <t>メンバーID</t>
  </si>
  <si>
    <t>氏名</t>
  </si>
  <si>
    <t>氏名カナ</t>
  </si>
  <si>
    <t>生年月日</t>
  </si>
  <si>
    <t>性別</t>
  </si>
  <si>
    <t>受講／聴講の区別</t>
    <rPh sb="0" eb="2">
      <t>ジュコウ</t>
    </rPh>
    <rPh sb="3" eb="5">
      <t>チョウコウ</t>
    </rPh>
    <rPh sb="6" eb="8">
      <t>クベツ</t>
    </rPh>
    <phoneticPr fontId="1"/>
  </si>
  <si>
    <t>開催責任者名</t>
    <rPh sb="0" eb="2">
      <t>カイサイ</t>
    </rPh>
    <rPh sb="2" eb="5">
      <t>セキニンシャ</t>
    </rPh>
    <rPh sb="5" eb="6">
      <t>メイ</t>
    </rPh>
    <phoneticPr fontId="1"/>
  </si>
  <si>
    <t>・</t>
    <phoneticPr fontId="1"/>
  </si>
  <si>
    <t>講習№</t>
    <rPh sb="0" eb="2">
      <t>コウシュウ</t>
    </rPh>
    <phoneticPr fontId="1"/>
  </si>
  <si>
    <t>※新規普及指導員資格認定となる修了者、聴講者を記入してください。</t>
    <rPh sb="1" eb="3">
      <t>シンキ</t>
    </rPh>
    <rPh sb="3" eb="5">
      <t>フキュウ</t>
    </rPh>
    <rPh sb="5" eb="8">
      <t>シドウイン</t>
    </rPh>
    <rPh sb="8" eb="10">
      <t>シカク</t>
    </rPh>
    <rPh sb="10" eb="12">
      <t>ニンテイ</t>
    </rPh>
    <rPh sb="15" eb="17">
      <t>シュウリョウ</t>
    </rPh>
    <rPh sb="17" eb="18">
      <t>シャ</t>
    </rPh>
    <rPh sb="19" eb="22">
      <t>チョウコウシャ</t>
    </rPh>
    <rPh sb="23" eb="25">
      <t>キニュウ</t>
    </rPh>
    <phoneticPr fontId="1"/>
  </si>
  <si>
    <t>聴講申込No.</t>
    <rPh sb="0" eb="2">
      <t>チョウコウ</t>
    </rPh>
    <rPh sb="2" eb="4">
      <t>モウシコミ</t>
    </rPh>
    <phoneticPr fontId="1"/>
  </si>
  <si>
    <t>講習申込No.</t>
    <rPh sb="0" eb="2">
      <t>コウシュウ</t>
    </rPh>
    <rPh sb="2" eb="4">
      <t>モウシコミ</t>
    </rPh>
    <phoneticPr fontId="1"/>
  </si>
  <si>
    <t>開催申請No.</t>
    <rPh sb="0" eb="2">
      <t>カイサイ</t>
    </rPh>
    <rPh sb="2" eb="4">
      <t>シンセイ</t>
    </rPh>
    <phoneticPr fontId="1"/>
  </si>
  <si>
    <t>【受講修了者リスト】</t>
    <rPh sb="1" eb="3">
      <t>ジュコウ</t>
    </rPh>
    <rPh sb="3" eb="6">
      <t>シュウリョウシャ</t>
    </rPh>
    <phoneticPr fontId="1"/>
  </si>
  <si>
    <t>【聴講者リスト】</t>
    <rPh sb="1" eb="4">
      <t>チョウコウシャ</t>
    </rPh>
    <phoneticPr fontId="1"/>
  </si>
  <si>
    <t>講習会番号</t>
  </si>
  <si>
    <t>講習会名</t>
  </si>
  <si>
    <t>開催年度</t>
  </si>
  <si>
    <t>講習会形式</t>
  </si>
  <si>
    <t>申込完了日時</t>
  </si>
  <si>
    <t>申込番号</t>
  </si>
  <si>
    <t>氏名アルファベット</t>
  </si>
  <si>
    <t>年齢（年齢基準日現在）</t>
  </si>
  <si>
    <t>郵便番号</t>
  </si>
  <si>
    <t>住所（都道府県）</t>
  </si>
  <si>
    <t>住所（市区郡町村）</t>
  </si>
  <si>
    <t>住所（丁目・番地）</t>
  </si>
  <si>
    <t>住所（建物名・部屋番号）</t>
  </si>
  <si>
    <t>メールアドレス</t>
  </si>
  <si>
    <t>電話番号（携帯）</t>
  </si>
  <si>
    <t>保有資格</t>
  </si>
  <si>
    <t>資格状態</t>
  </si>
  <si>
    <t>都道府県</t>
  </si>
  <si>
    <t>登録先団体</t>
  </si>
  <si>
    <t>申込状態</t>
  </si>
  <si>
    <t>承認状況</t>
  </si>
  <si>
    <t>最終承認状態</t>
  </si>
  <si>
    <t>指定枠</t>
  </si>
  <si>
    <t>申込者追加</t>
  </si>
  <si>
    <t>対象資格</t>
  </si>
  <si>
    <t>受講結果確定状況</t>
  </si>
  <si>
    <t>総合結果</t>
  </si>
  <si>
    <t>認定予定日</t>
  </si>
  <si>
    <t>結果確定予定日</t>
  </si>
  <si>
    <t>付与更新ポイント</t>
  </si>
  <si>
    <t>備考</t>
  </si>
  <si>
    <t>トランポリン普及指導員 養成</t>
  </si>
  <si>
    <t>都道府県（活動拠点）</t>
  </si>
  <si>
    <t>所属団体（チーム名）</t>
  </si>
  <si>
    <t>自宅郵便番号</t>
  </si>
  <si>
    <t>自宅住所</t>
  </si>
  <si>
    <t>自宅住所2（建物名・部屋番号等）</t>
  </si>
  <si>
    <t>TEL：携帯（本人）</t>
  </si>
  <si>
    <t>「聴講者リストDL」★JGA-Webより申込者一覧をＤＬのうえ、そのデータを３行目から貼り付けてください。
JGA-Webイベント責任者ページ⇒ イベント管理⇒ 対象の[聴講用]講習会「申込者一覧」⇒ 最後列の「CSV出力」から情報をDL</t>
    <rPh sb="39" eb="41">
      <t>ギョウメ</t>
    </rPh>
    <rPh sb="43" eb="44">
      <t>ハ</t>
    </rPh>
    <rPh sb="45" eb="46">
      <t>ツ</t>
    </rPh>
    <phoneticPr fontId="1"/>
  </si>
  <si>
    <t>承認／却下</t>
  </si>
  <si>
    <t>メールアドレス（本人）</t>
  </si>
  <si>
    <t>「聴講申込№」とは、聴講申込みフォームの「イベント番号（Eから始まる番号)」</t>
    <rPh sb="3" eb="5">
      <t>モウシコミ</t>
    </rPh>
    <rPh sb="31" eb="32">
      <t>ハジ</t>
    </rPh>
    <rPh sb="34" eb="36">
      <t>バンゴウ</t>
    </rPh>
    <phoneticPr fontId="1"/>
  </si>
  <si>
    <t>「講習申込№.」とは、受講申込みフォームの「講習会番号（Eから始まる番号)」</t>
    <rPh sb="1" eb="3">
      <t>コウシュウ</t>
    </rPh>
    <rPh sb="3" eb="5">
      <t>モウシコミ</t>
    </rPh>
    <rPh sb="11" eb="13">
      <t>ジュコウ</t>
    </rPh>
    <rPh sb="31" eb="32">
      <t>ハジ</t>
    </rPh>
    <rPh sb="34" eb="36">
      <t>バンゴウ</t>
    </rPh>
    <phoneticPr fontId="1"/>
  </si>
  <si>
    <t>「開催申請№.」とは、開催申請が承認された時に付与される「申込番号（Aから始まる番号)」</t>
    <rPh sb="1" eb="3">
      <t>カイサイ</t>
    </rPh>
    <rPh sb="16" eb="18">
      <t>ショウニン</t>
    </rPh>
    <rPh sb="21" eb="22">
      <t>トキ</t>
    </rPh>
    <rPh sb="29" eb="31">
      <t>モウシコミ</t>
    </rPh>
    <rPh sb="37" eb="38">
      <t>ハジ</t>
    </rPh>
    <rPh sb="40" eb="42">
      <t>バンゴウ</t>
    </rPh>
    <phoneticPr fontId="1"/>
  </si>
  <si>
    <t>主管団体代表者名</t>
    <rPh sb="0" eb="2">
      <t>シュカン</t>
    </rPh>
    <rPh sb="2" eb="4">
      <t>ダンタイ</t>
    </rPh>
    <rPh sb="4" eb="7">
      <t>ダイヒョウシャ</t>
    </rPh>
    <rPh sb="7" eb="8">
      <t>メイ</t>
    </rPh>
    <phoneticPr fontId="1"/>
  </si>
  <si>
    <t>開催責任者は、開催・報告申請者</t>
    <rPh sb="0" eb="2">
      <t>カイサイ</t>
    </rPh>
    <rPh sb="2" eb="5">
      <t>セキニンシャ</t>
    </rPh>
    <rPh sb="7" eb="9">
      <t>カイサイ</t>
    </rPh>
    <rPh sb="10" eb="12">
      <t>ホウコク</t>
    </rPh>
    <rPh sb="12" eb="14">
      <t>シンセイ</t>
    </rPh>
    <rPh sb="14" eb="15">
      <t>シャ</t>
    </rPh>
    <phoneticPr fontId="1"/>
  </si>
  <si>
    <t>※日付の入力例
（例)　6/1と入力すると 自動で  2026年6月1日（月）と表示</t>
    <rPh sb="1" eb="3">
      <t>ヒヅケ</t>
    </rPh>
    <rPh sb="4" eb="6">
      <t>ニュウリョク</t>
    </rPh>
    <rPh sb="6" eb="7">
      <t>レイ</t>
    </rPh>
    <rPh sb="37" eb="38">
      <t>ゲツ</t>
    </rPh>
    <phoneticPr fontId="1"/>
  </si>
  <si>
    <t>都道府県協会またはトランポリン部署（トランポリン委員会, トランポリン部, 道府県トランポリン協会等）</t>
    <phoneticPr fontId="1"/>
  </si>
  <si>
    <t>都道府県協会/連盟</t>
    <rPh sb="0" eb="4">
      <t>トドウフケン</t>
    </rPh>
    <rPh sb="4" eb="6">
      <t>キョウカイ</t>
    </rPh>
    <rPh sb="7" eb="9">
      <t>レンメイ</t>
    </rPh>
    <phoneticPr fontId="1"/>
  </si>
  <si>
    <t>　</t>
  </si>
  <si>
    <t>開催都道府県名</t>
    <rPh sb="0" eb="2">
      <t>カイサイ</t>
    </rPh>
    <rPh sb="2" eb="6">
      <t>トドウフケン</t>
    </rPh>
    <rPh sb="6" eb="7">
      <t>メイ</t>
    </rPh>
    <phoneticPr fontId="1"/>
  </si>
  <si>
    <t>２０２６年度 トランポリン普及指導員認定講習会（</t>
    <rPh sb="4" eb="6">
      <t>ネンド</t>
    </rPh>
    <rPh sb="13" eb="15">
      <t>フキュウ</t>
    </rPh>
    <rPh sb="15" eb="18">
      <t>シドウイン</t>
    </rPh>
    <rPh sb="18" eb="20">
      <t>ニンテイ</t>
    </rPh>
    <rPh sb="20" eb="23">
      <t>コウシュウカイ</t>
    </rPh>
    <phoneticPr fontId="1"/>
  </si>
  <si>
    <t>開催年月日</t>
    <rPh sb="0" eb="2">
      <t>カイサイ</t>
    </rPh>
    <rPh sb="2" eb="5">
      <t>ネンガッピ</t>
    </rPh>
    <phoneticPr fontId="1"/>
  </si>
  <si>
    <t>講師氏名（フルネーム）</t>
    <rPh sb="0" eb="2">
      <t>コウシ</t>
    </rPh>
    <rPh sb="2" eb="4">
      <t>シメイ</t>
    </rPh>
    <phoneticPr fontId="1"/>
  </si>
  <si>
    <t>左の【受講修了者リスト】をクリックすると、「DL修了者リスト」のシートにとびます
左の【聴講者リスト】をクリックすると、「DL 聴講者リスト」のシートにとびます</t>
    <rPh sb="0" eb="1">
      <t>ヒダリ</t>
    </rPh>
    <rPh sb="3" eb="5">
      <t>ジュコウ</t>
    </rPh>
    <rPh sb="5" eb="8">
      <t>シュウリョウシャ</t>
    </rPh>
    <rPh sb="24" eb="27">
      <t>シュウリョウシャ</t>
    </rPh>
    <rPh sb="41" eb="42">
      <t>ヒダリ</t>
    </rPh>
    <rPh sb="44" eb="47">
      <t>チョウコウシャ</t>
    </rPh>
    <rPh sb="64" eb="67">
      <t>チョウコウシャ</t>
    </rPh>
    <phoneticPr fontId="1"/>
  </si>
  <si>
    <t>トランポリン普及指導員認定講習会　受講者及び聴講者　名簿</t>
    <rPh sb="6" eb="8">
      <t>フキュウ</t>
    </rPh>
    <rPh sb="8" eb="11">
      <t>シドウイン</t>
    </rPh>
    <rPh sb="11" eb="13">
      <t>ニンテイ</t>
    </rPh>
    <rPh sb="13" eb="16">
      <t>コウシュウカイ</t>
    </rPh>
    <rPh sb="17" eb="19">
      <t>ジュコウ</t>
    </rPh>
    <rPh sb="19" eb="20">
      <t>シャ</t>
    </rPh>
    <rPh sb="20" eb="21">
      <t>オヨ</t>
    </rPh>
    <rPh sb="22" eb="25">
      <t>チョウコウシャ</t>
    </rPh>
    <rPh sb="26" eb="28">
      <t>メイボ</t>
    </rPh>
    <phoneticPr fontId="1"/>
  </si>
  <si>
    <t>★JGA-Webより「申込者一覧」をＤＬして別シート（DL受講者リストまたは聴講者リスト）に貼り付けても構いません　⇒⇒⇒</t>
    <rPh sb="11" eb="14">
      <t>モウシコミシャ</t>
    </rPh>
    <rPh sb="14" eb="16">
      <t>イチラン</t>
    </rPh>
    <rPh sb="22" eb="23">
      <t>ベツ</t>
    </rPh>
    <rPh sb="29" eb="32">
      <t>ジュコウシャ</t>
    </rPh>
    <rPh sb="38" eb="41">
      <t>チョウコウシャ</t>
    </rPh>
    <rPh sb="46" eb="47">
      <t>ハ</t>
    </rPh>
    <rPh sb="48" eb="49">
      <t>ツ</t>
    </rPh>
    <rPh sb="52" eb="53">
      <t>カマ</t>
    </rPh>
    <phoneticPr fontId="1"/>
  </si>
  <si>
    <r>
      <t>「受講者リストDL」★JGA-Webより申込者一覧をＤＬのうえ、そのデータを３行目から貼り付けてください。</t>
    </r>
    <r>
      <rPr>
        <b/>
        <sz val="8"/>
        <color rgb="FFFF0000"/>
        <rFont val="ＭＳ Ｐゴシック"/>
        <family val="3"/>
        <charset val="128"/>
        <scheme val="minor"/>
      </rPr>
      <t>*不合格者・欠席者を含む。</t>
    </r>
    <r>
      <rPr>
        <b/>
        <sz val="11"/>
        <color theme="1"/>
        <rFont val="ＭＳ Ｐゴシック"/>
        <family val="3"/>
        <charset val="128"/>
        <scheme val="minor"/>
      </rPr>
      <t xml:space="preserve">
JGA-Webイベント責任者ページ ⇒ 講習会管理 ⇒ 対象の講習会「申込者一覧」⇒ 最後列の「CSV出力」から情報をDL</t>
    </r>
    <rPh sb="39" eb="41">
      <t>ギョウメ</t>
    </rPh>
    <rPh sb="43" eb="44">
      <t>ハ</t>
    </rPh>
    <rPh sb="45" eb="46">
      <t>ツ</t>
    </rPh>
    <rPh sb="54" eb="58">
      <t>フゴウカクシャ</t>
    </rPh>
    <rPh sb="59" eb="62">
      <t>ケッセキシャ</t>
    </rPh>
    <rPh sb="63" eb="64">
      <t>フク</t>
    </rPh>
    <phoneticPr fontId="1"/>
  </si>
  <si>
    <r>
      <t>申込者数</t>
    </r>
    <r>
      <rPr>
        <sz val="6"/>
        <rFont val="ＭＳ Ｐゴシック"/>
        <family val="3"/>
        <charset val="128"/>
        <scheme val="minor"/>
      </rPr>
      <t>*欠席/不合格も含む</t>
    </r>
    <rPh sb="0" eb="2">
      <t>モウシコミ</t>
    </rPh>
    <rPh sb="2" eb="3">
      <t>シャ</t>
    </rPh>
    <rPh sb="3" eb="4">
      <t>スウ</t>
    </rPh>
    <rPh sb="5" eb="7">
      <t>ケッセキ</t>
    </rPh>
    <rPh sb="8" eb="11">
      <t>フゴウカク</t>
    </rPh>
    <rPh sb="12" eb="13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</si>
</sst>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yyyy&quot;年&quot;m&quot;月&quot;d&quot;日&quot;\(aaa\);@"/>
    <numFmt numFmtId="177" formatCode="0_ "/>
    <numFmt numFmtId="178" formatCode="0_);[Red]\(0\)"/>
    <numFmt numFmtId="179" formatCode="m&quot;月&quot;d&quot;日&quot;;@"/>
    <numFmt numFmtId="180" formatCode="yyyy&quot;年&quot;m&quot;月&quot;d&quot;日&quot;\(aaa\)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4"/>
      <name val="Meiryo UI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255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14" fontId="0" fillId="0" borderId="10" xfId="0" applyNumberFormat="1" applyBorder="1" applyAlignment="1">
      <alignment vertical="center" shrinkToFit="1"/>
    </xf>
    <xf numFmtId="178" fontId="0" fillId="0" borderId="10" xfId="0" applyNumberFormat="1" applyBorder="1" applyAlignment="1">
      <alignment vertical="center" shrinkToFit="1"/>
    </xf>
    <xf numFmtId="177" fontId="0" fillId="0" borderId="11" xfId="0" applyNumberFormat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14" fontId="0" fillId="0" borderId="8" xfId="0" applyNumberFormat="1" applyBorder="1" applyAlignment="1">
      <alignment vertical="center" shrinkToFit="1"/>
    </xf>
    <xf numFmtId="178" fontId="0" fillId="0" borderId="8" xfId="0" applyNumberFormat="1" applyBorder="1" applyAlignment="1">
      <alignment vertical="center" shrinkToFit="1"/>
    </xf>
    <xf numFmtId="0" fontId="0" fillId="2" borderId="14" xfId="0" applyFill="1" applyBorder="1" applyAlignment="1">
      <alignment horizontal="center" vertical="center" wrapText="1" shrinkToFi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6" fontId="15" fillId="4" borderId="0" xfId="2" applyNumberFormat="1" applyFont="1" applyFill="1" applyBorder="1" applyAlignment="1">
      <alignment vertical="center"/>
    </xf>
    <xf numFmtId="0" fontId="7" fillId="2" borderId="29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7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79" fontId="7" fillId="4" borderId="1" xfId="0" applyNumberFormat="1" applyFont="1" applyFill="1" applyBorder="1" applyAlignment="1">
      <alignment horizontal="center" vertical="center"/>
    </xf>
    <xf numFmtId="20" fontId="7" fillId="4" borderId="42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12" fillId="4" borderId="0" xfId="0" applyFont="1" applyFill="1">
      <alignment vertical="center"/>
    </xf>
    <xf numFmtId="0" fontId="8" fillId="4" borderId="42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15" fillId="4" borderId="0" xfId="1" applyFont="1" applyFill="1" applyAlignment="1">
      <alignment horizontal="left" vertical="center"/>
    </xf>
    <xf numFmtId="0" fontId="11" fillId="4" borderId="0" xfId="1" applyFont="1" applyFill="1">
      <alignment vertical="center"/>
    </xf>
    <xf numFmtId="0" fontId="11" fillId="4" borderId="47" xfId="1" applyFont="1" applyFill="1" applyBorder="1">
      <alignment vertical="center"/>
    </xf>
    <xf numFmtId="0" fontId="7" fillId="4" borderId="48" xfId="1" applyFont="1" applyFill="1" applyBorder="1" applyAlignment="1">
      <alignment horizontal="right" vertical="center"/>
    </xf>
    <xf numFmtId="0" fontId="7" fillId="4" borderId="25" xfId="1" applyFont="1" applyFill="1" applyBorder="1">
      <alignment vertical="center"/>
    </xf>
    <xf numFmtId="38" fontId="7" fillId="4" borderId="49" xfId="2" applyFont="1" applyFill="1" applyBorder="1" applyAlignment="1">
      <alignment vertical="center"/>
    </xf>
    <xf numFmtId="0" fontId="11" fillId="4" borderId="50" xfId="1" applyFont="1" applyFill="1" applyBorder="1">
      <alignment vertical="center"/>
    </xf>
    <xf numFmtId="0" fontId="7" fillId="4" borderId="51" xfId="1" applyFont="1" applyFill="1" applyBorder="1" applyAlignment="1">
      <alignment horizontal="right" vertical="center"/>
    </xf>
    <xf numFmtId="0" fontId="7" fillId="4" borderId="51" xfId="1" applyFont="1" applyFill="1" applyBorder="1">
      <alignment vertical="center"/>
    </xf>
    <xf numFmtId="38" fontId="7" fillId="4" borderId="52" xfId="2" applyFont="1" applyFill="1" applyBorder="1" applyAlignment="1">
      <alignment vertical="center"/>
    </xf>
    <xf numFmtId="0" fontId="15" fillId="4" borderId="0" xfId="1" applyFont="1" applyFill="1" applyAlignment="1">
      <alignment horizontal="center" vertical="center"/>
    </xf>
    <xf numFmtId="3" fontId="15" fillId="4" borderId="0" xfId="1" applyNumberFormat="1" applyFont="1" applyFill="1">
      <alignment vertical="center"/>
    </xf>
    <xf numFmtId="0" fontId="7" fillId="4" borderId="47" xfId="1" applyFont="1" applyFill="1" applyBorder="1">
      <alignment vertical="center"/>
    </xf>
    <xf numFmtId="38" fontId="11" fillId="4" borderId="59" xfId="2" applyFont="1" applyFill="1" applyBorder="1" applyAlignment="1">
      <alignment horizontal="right" vertical="center"/>
    </xf>
    <xf numFmtId="0" fontId="7" fillId="4" borderId="50" xfId="1" applyFont="1" applyFill="1" applyBorder="1">
      <alignment vertical="center"/>
    </xf>
    <xf numFmtId="38" fontId="11" fillId="4" borderId="50" xfId="2" applyFont="1" applyFill="1" applyBorder="1" applyAlignment="1">
      <alignment horizontal="right" vertical="center"/>
    </xf>
    <xf numFmtId="0" fontId="7" fillId="4" borderId="60" xfId="1" applyFont="1" applyFill="1" applyBorder="1" applyAlignment="1">
      <alignment horizontal="right" vertical="center"/>
    </xf>
    <xf numFmtId="38" fontId="7" fillId="4" borderId="52" xfId="2" applyFont="1" applyFill="1" applyBorder="1">
      <alignment vertical="center"/>
    </xf>
    <xf numFmtId="0" fontId="7" fillId="4" borderId="63" xfId="1" applyFont="1" applyFill="1" applyBorder="1" applyAlignment="1">
      <alignment vertical="center" wrapText="1"/>
    </xf>
    <xf numFmtId="0" fontId="10" fillId="4" borderId="61" xfId="1" applyFont="1" applyFill="1" applyBorder="1">
      <alignment vertical="center"/>
    </xf>
    <xf numFmtId="0" fontId="7" fillId="4" borderId="62" xfId="1" applyFont="1" applyFill="1" applyBorder="1">
      <alignment vertical="center"/>
    </xf>
    <xf numFmtId="49" fontId="7" fillId="4" borderId="50" xfId="1" applyNumberFormat="1" applyFont="1" applyFill="1" applyBorder="1" applyAlignment="1">
      <alignment vertical="center" wrapText="1"/>
    </xf>
    <xf numFmtId="0" fontId="10" fillId="4" borderId="60" xfId="1" applyFont="1" applyFill="1" applyBorder="1">
      <alignment vertical="center"/>
    </xf>
    <xf numFmtId="3" fontId="7" fillId="4" borderId="52" xfId="1" applyNumberFormat="1" applyFont="1" applyFill="1" applyBorder="1">
      <alignment vertical="center"/>
    </xf>
    <xf numFmtId="6" fontId="15" fillId="4" borderId="28" xfId="2" applyNumberFormat="1" applyFont="1" applyFill="1" applyBorder="1" applyAlignment="1">
      <alignment vertical="center"/>
    </xf>
    <xf numFmtId="0" fontId="0" fillId="0" borderId="0" xfId="0" applyAlignment="1">
      <alignment horizontal="right" vertical="center" shrinkToFit="1"/>
    </xf>
    <xf numFmtId="0" fontId="0" fillId="0" borderId="42" xfId="0" applyBorder="1" applyAlignment="1">
      <alignment vertical="center" shrinkToFit="1"/>
    </xf>
    <xf numFmtId="0" fontId="7" fillId="4" borderId="58" xfId="1" applyFont="1" applyFill="1" applyBorder="1">
      <alignment vertical="center"/>
    </xf>
    <xf numFmtId="0" fontId="0" fillId="4" borderId="51" xfId="0" applyFill="1" applyBorder="1">
      <alignment vertical="center"/>
    </xf>
    <xf numFmtId="0" fontId="0" fillId="4" borderId="52" xfId="0" applyFill="1" applyBorder="1">
      <alignment vertical="center"/>
    </xf>
    <xf numFmtId="0" fontId="17" fillId="4" borderId="0" xfId="0" applyFont="1" applyFill="1" applyAlignment="1">
      <alignment vertical="center" wrapText="1" shrinkToFit="1"/>
    </xf>
    <xf numFmtId="0" fontId="7" fillId="4" borderId="53" xfId="1" applyFont="1" applyFill="1" applyBorder="1" applyAlignment="1">
      <alignment horizontal="left" vertical="center"/>
    </xf>
    <xf numFmtId="0" fontId="7" fillId="4" borderId="42" xfId="1" applyFont="1" applyFill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38" fontId="11" fillId="4" borderId="42" xfId="2" applyFont="1" applyFill="1" applyBorder="1" applyAlignment="1">
      <alignment horizontal="right" vertical="center"/>
    </xf>
    <xf numFmtId="0" fontId="15" fillId="4" borderId="42" xfId="1" applyFont="1" applyFill="1" applyBorder="1" applyAlignment="1">
      <alignment horizontal="center" vertical="center"/>
    </xf>
    <xf numFmtId="6" fontId="15" fillId="4" borderId="42" xfId="2" applyNumberFormat="1" applyFont="1" applyFill="1" applyBorder="1" applyAlignment="1">
      <alignment vertical="center"/>
    </xf>
    <xf numFmtId="0" fontId="8" fillId="2" borderId="29" xfId="1" applyFont="1" applyFill="1" applyBorder="1" applyAlignment="1">
      <alignment horizontal="center" vertical="center"/>
    </xf>
    <xf numFmtId="6" fontId="15" fillId="4" borderId="28" xfId="1" applyNumberFormat="1" applyFont="1" applyFill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7" fillId="4" borderId="0" xfId="0" applyFont="1" applyFill="1">
      <alignment vertical="center"/>
    </xf>
    <xf numFmtId="0" fontId="12" fillId="4" borderId="0" xfId="0" applyFont="1" applyFill="1" applyAlignment="1">
      <alignment horizontal="center" vertical="center"/>
    </xf>
    <xf numFmtId="0" fontId="22" fillId="5" borderId="0" xfId="0" applyFont="1" applyFill="1">
      <alignment vertical="center"/>
    </xf>
    <xf numFmtId="0" fontId="22" fillId="0" borderId="0" xfId="0" applyFont="1" applyAlignment="1">
      <alignment vertical="center" shrinkToFit="1"/>
    </xf>
    <xf numFmtId="0" fontId="0" fillId="6" borderId="0" xfId="0" applyFill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0" fillId="7" borderId="0" xfId="0" applyFill="1">
      <alignment vertical="center"/>
    </xf>
    <xf numFmtId="0" fontId="22" fillId="0" borderId="0" xfId="0" applyFont="1" applyAlignment="1">
      <alignment horizontal="right" vertical="center" shrinkToFit="1"/>
    </xf>
    <xf numFmtId="0" fontId="17" fillId="0" borderId="0" xfId="0" applyFont="1" applyAlignment="1">
      <alignment vertical="center" wrapText="1"/>
    </xf>
    <xf numFmtId="0" fontId="23" fillId="7" borderId="0" xfId="3" applyFill="1" applyAlignment="1">
      <alignment horizontal="center" vertical="center"/>
    </xf>
    <xf numFmtId="0" fontId="23" fillId="6" borderId="0" xfId="3" applyFill="1" applyAlignment="1">
      <alignment horizontal="center" vertical="center" shrinkToFit="1"/>
    </xf>
    <xf numFmtId="38" fontId="11" fillId="4" borderId="60" xfId="2" applyFont="1" applyFill="1" applyBorder="1" applyAlignment="1">
      <alignment horizontal="right" vertical="center"/>
    </xf>
    <xf numFmtId="0" fontId="18" fillId="4" borderId="51" xfId="0" applyFont="1" applyFill="1" applyBorder="1" applyAlignment="1">
      <alignment horizontal="right" vertical="center"/>
    </xf>
    <xf numFmtId="0" fontId="7" fillId="2" borderId="24" xfId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80" fontId="0" fillId="4" borderId="38" xfId="0" applyNumberForma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65" xfId="1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vertical="center" shrinkToFit="1"/>
    </xf>
    <xf numFmtId="0" fontId="19" fillId="0" borderId="30" xfId="0" applyFont="1" applyBorder="1" applyAlignment="1">
      <alignment vertical="center" shrinkToFit="1"/>
    </xf>
    <xf numFmtId="0" fontId="19" fillId="0" borderId="27" xfId="0" applyFont="1" applyBorder="1" applyAlignment="1">
      <alignment vertical="center" shrinkToFit="1"/>
    </xf>
    <xf numFmtId="0" fontId="7" fillId="4" borderId="53" xfId="1" applyFont="1" applyFill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38" fontId="11" fillId="4" borderId="53" xfId="2" applyFont="1" applyFill="1" applyBorder="1" applyAlignment="1">
      <alignment horizontal="right" vertical="center"/>
    </xf>
    <xf numFmtId="38" fontId="11" fillId="4" borderId="70" xfId="2" applyFont="1" applyFill="1" applyBorder="1" applyAlignment="1">
      <alignment horizontal="right" vertical="center"/>
    </xf>
    <xf numFmtId="0" fontId="15" fillId="4" borderId="56" xfId="1" applyFont="1" applyFill="1" applyBorder="1" applyAlignment="1">
      <alignment horizontal="center" vertical="center"/>
    </xf>
    <xf numFmtId="0" fontId="15" fillId="4" borderId="30" xfId="1" applyFont="1" applyFill="1" applyBorder="1" applyAlignment="1">
      <alignment horizontal="center" vertical="center"/>
    </xf>
    <xf numFmtId="0" fontId="15" fillId="4" borderId="27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left" vertical="center" shrinkToFit="1"/>
    </xf>
    <xf numFmtId="0" fontId="2" fillId="4" borderId="25" xfId="0" applyFont="1" applyFill="1" applyBorder="1" applyAlignment="1">
      <alignment horizontal="left" vertical="center" shrinkToFit="1"/>
    </xf>
    <xf numFmtId="0" fontId="2" fillId="4" borderId="26" xfId="0" applyFont="1" applyFill="1" applyBorder="1" applyAlignment="1">
      <alignment horizontal="left" vertical="center" shrinkToFit="1"/>
    </xf>
    <xf numFmtId="0" fontId="7" fillId="2" borderId="29" xfId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4" borderId="58" xfId="1" applyFont="1" applyFill="1" applyBorder="1">
      <alignment vertical="center"/>
    </xf>
    <xf numFmtId="0" fontId="0" fillId="4" borderId="51" xfId="0" applyFill="1" applyBorder="1">
      <alignment vertical="center"/>
    </xf>
    <xf numFmtId="0" fontId="0" fillId="4" borderId="52" xfId="0" applyFill="1" applyBorder="1">
      <alignment vertical="center"/>
    </xf>
    <xf numFmtId="0" fontId="11" fillId="4" borderId="60" xfId="1" applyFont="1" applyFill="1" applyBorder="1" applyAlignment="1">
      <alignment horizontal="left" vertical="center" shrinkToFit="1"/>
    </xf>
    <xf numFmtId="0" fontId="11" fillId="4" borderId="52" xfId="1" applyFont="1" applyFill="1" applyBorder="1" applyAlignment="1">
      <alignment horizontal="left" vertical="center" shrinkToFit="1"/>
    </xf>
    <xf numFmtId="0" fontId="7" fillId="4" borderId="31" xfId="0" applyFont="1" applyFill="1" applyBorder="1" applyAlignment="1">
      <alignment horizontal="left" vertical="center" shrinkToFit="1"/>
    </xf>
    <xf numFmtId="0" fontId="7" fillId="4" borderId="32" xfId="0" applyFont="1" applyFill="1" applyBorder="1" applyAlignment="1">
      <alignment horizontal="left" vertical="center" shrinkToFit="1"/>
    </xf>
    <xf numFmtId="0" fontId="12" fillId="4" borderId="29" xfId="0" applyFont="1" applyFill="1" applyBorder="1" applyAlignment="1">
      <alignment horizontal="left" vertical="center" shrinkToFit="1"/>
    </xf>
    <xf numFmtId="0" fontId="12" fillId="4" borderId="30" xfId="0" applyFont="1" applyFill="1" applyBorder="1" applyAlignment="1">
      <alignment horizontal="left" vertical="center" shrinkToFit="1"/>
    </xf>
    <xf numFmtId="0" fontId="0" fillId="4" borderId="30" xfId="0" applyFill="1" applyBorder="1" applyAlignment="1">
      <alignment horizontal="left" vertical="center" shrinkToFit="1"/>
    </xf>
    <xf numFmtId="0" fontId="0" fillId="4" borderId="27" xfId="0" applyFill="1" applyBorder="1" applyAlignment="1">
      <alignment horizontal="left" vertical="center" shrinkToFit="1"/>
    </xf>
    <xf numFmtId="0" fontId="7" fillId="2" borderId="56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3" fontId="11" fillId="4" borderId="60" xfId="1" applyNumberFormat="1" applyFont="1" applyFill="1" applyBorder="1">
      <alignment vertical="center"/>
    </xf>
    <xf numFmtId="0" fontId="18" fillId="4" borderId="52" xfId="0" applyFont="1" applyFill="1" applyBorder="1">
      <alignment vertical="center"/>
    </xf>
    <xf numFmtId="0" fontId="0" fillId="2" borderId="30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4" borderId="57" xfId="0" applyFill="1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4" borderId="53" xfId="0" applyFill="1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8" fillId="4" borderId="3" xfId="0" applyFont="1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8" fillId="4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9" fillId="4" borderId="34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7" fillId="4" borderId="67" xfId="1" applyFont="1" applyFill="1" applyBorder="1" applyAlignment="1">
      <alignment horizontal="left" vertical="center"/>
    </xf>
    <xf numFmtId="0" fontId="7" fillId="4" borderId="48" xfId="1" applyFont="1" applyFill="1" applyBorder="1" applyAlignment="1">
      <alignment horizontal="left" vertical="center"/>
    </xf>
    <xf numFmtId="0" fontId="0" fillId="4" borderId="49" xfId="0" applyFill="1" applyBorder="1">
      <alignment vertical="center"/>
    </xf>
    <xf numFmtId="0" fontId="11" fillId="4" borderId="53" xfId="1" applyFont="1" applyFill="1" applyBorder="1" applyAlignment="1">
      <alignment horizontal="left" vertical="center"/>
    </xf>
    <xf numFmtId="0" fontId="11" fillId="4" borderId="54" xfId="1" applyFont="1" applyFill="1" applyBorder="1" applyAlignment="1">
      <alignment horizontal="left" vertical="center"/>
    </xf>
    <xf numFmtId="0" fontId="11" fillId="4" borderId="55" xfId="1" applyFont="1" applyFill="1" applyBorder="1" applyAlignment="1">
      <alignment horizontal="left" vertical="center"/>
    </xf>
    <xf numFmtId="180" fontId="16" fillId="4" borderId="40" xfId="0" applyNumberFormat="1" applyFont="1" applyFill="1" applyBorder="1" applyAlignment="1">
      <alignment horizontal="center" vertical="center"/>
    </xf>
    <xf numFmtId="180" fontId="16" fillId="4" borderId="21" xfId="0" applyNumberFormat="1" applyFont="1" applyFill="1" applyBorder="1" applyAlignment="1">
      <alignment horizontal="center" vertical="center"/>
    </xf>
    <xf numFmtId="180" fontId="16" fillId="4" borderId="22" xfId="0" applyNumberFormat="1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7" fillId="4" borderId="30" xfId="0" applyFont="1" applyFill="1" applyBorder="1" applyAlignment="1">
      <alignment horizontal="left" vertical="center" shrinkToFit="1"/>
    </xf>
    <xf numFmtId="0" fontId="0" fillId="4" borderId="66" xfId="0" applyFill="1" applyBorder="1" applyAlignment="1">
      <alignment horizontal="left" vertical="center" shrinkToFit="1"/>
    </xf>
    <xf numFmtId="0" fontId="7" fillId="2" borderId="4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3" fontId="11" fillId="4" borderId="24" xfId="1" applyNumberFormat="1" applyFont="1" applyFill="1" applyBorder="1">
      <alignment vertical="center"/>
    </xf>
    <xf numFmtId="0" fontId="18" fillId="4" borderId="26" xfId="0" applyFont="1" applyFill="1" applyBorder="1">
      <alignment vertical="center"/>
    </xf>
    <xf numFmtId="38" fontId="11" fillId="4" borderId="57" xfId="2" applyFont="1" applyFill="1" applyBorder="1" applyAlignment="1">
      <alignment horizontal="right" vertical="center"/>
    </xf>
    <xf numFmtId="0" fontId="18" fillId="4" borderId="48" xfId="0" applyFont="1" applyFill="1" applyBorder="1" applyAlignment="1">
      <alignment horizontal="right" vertical="center"/>
    </xf>
    <xf numFmtId="3" fontId="11" fillId="4" borderId="53" xfId="1" applyNumberFormat="1" applyFont="1" applyFill="1" applyBorder="1">
      <alignment vertical="center"/>
    </xf>
    <xf numFmtId="0" fontId="18" fillId="4" borderId="55" xfId="0" applyFont="1" applyFill="1" applyBorder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4" borderId="51" xfId="0" applyFont="1" applyFill="1" applyBorder="1">
      <alignment vertical="center"/>
    </xf>
    <xf numFmtId="0" fontId="7" fillId="4" borderId="52" xfId="0" applyFont="1" applyFill="1" applyBorder="1">
      <alignment vertical="center"/>
    </xf>
    <xf numFmtId="0" fontId="7" fillId="4" borderId="6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80" fontId="7" fillId="0" borderId="38" xfId="0" applyNumberFormat="1" applyFont="1" applyBorder="1" applyAlignment="1">
      <alignment horizontal="center" vertical="center" shrinkToFit="1"/>
    </xf>
    <xf numFmtId="180" fontId="0" fillId="0" borderId="2" xfId="0" applyNumberFormat="1" applyBorder="1" applyAlignment="1">
      <alignment vertical="center" shrinkToFit="1"/>
    </xf>
    <xf numFmtId="180" fontId="7" fillId="0" borderId="2" xfId="0" applyNumberFormat="1" applyFont="1" applyBorder="1" applyAlignment="1">
      <alignment horizontal="center" vertical="center" shrinkToFit="1"/>
    </xf>
    <xf numFmtId="0" fontId="0" fillId="0" borderId="71" xfId="0" applyBorder="1" applyAlignment="1">
      <alignment vertical="center" shrinkToFi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60" xfId="1" applyFont="1" applyFill="1" applyBorder="1" applyAlignment="1">
      <alignment horizontal="left" vertical="center" shrinkToFit="1"/>
    </xf>
    <xf numFmtId="0" fontId="2" fillId="4" borderId="51" xfId="0" applyFont="1" applyFill="1" applyBorder="1" applyAlignment="1">
      <alignment horizontal="left" vertical="center" shrinkToFit="1"/>
    </xf>
    <xf numFmtId="0" fontId="2" fillId="4" borderId="52" xfId="0" applyFont="1" applyFill="1" applyBorder="1" applyAlignment="1">
      <alignment horizontal="left" vertical="center" shrinkToFit="1"/>
    </xf>
    <xf numFmtId="0" fontId="6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12" fillId="4" borderId="34" xfId="0" applyFont="1" applyFill="1" applyBorder="1" applyAlignment="1">
      <alignment horizontal="left" vertical="center" shrinkToFit="1"/>
    </xf>
    <xf numFmtId="0" fontId="12" fillId="4" borderId="35" xfId="0" applyFont="1" applyFill="1" applyBorder="1" applyAlignment="1">
      <alignment horizontal="left" vertical="center" shrinkToFit="1"/>
    </xf>
    <xf numFmtId="0" fontId="0" fillId="4" borderId="35" xfId="0" applyFill="1" applyBorder="1" applyAlignment="1">
      <alignment horizontal="left" vertical="center" shrinkToFit="1"/>
    </xf>
    <xf numFmtId="0" fontId="0" fillId="4" borderId="36" xfId="0" applyFill="1" applyBorder="1" applyAlignment="1">
      <alignment horizontal="left" vertical="center" shrinkToFit="1"/>
    </xf>
    <xf numFmtId="0" fontId="0" fillId="2" borderId="22" xfId="0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shrinkToFit="1"/>
    </xf>
    <xf numFmtId="0" fontId="0" fillId="4" borderId="44" xfId="0" applyFill="1" applyBorder="1" applyAlignment="1">
      <alignment horizontal="center" vertical="center" shrinkToFit="1"/>
    </xf>
    <xf numFmtId="0" fontId="7" fillId="4" borderId="34" xfId="0" applyFont="1" applyFill="1" applyBorder="1" applyAlignment="1">
      <alignment horizontal="center" vertical="center" shrinkToFit="1"/>
    </xf>
    <xf numFmtId="0" fontId="0" fillId="4" borderId="64" xfId="0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7" fillId="0" borderId="3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22" fillId="5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4" fillId="8" borderId="0" xfId="0" applyFont="1" applyFill="1" applyAlignment="1">
      <alignment horizontal="left" vertical="top" wrapText="1"/>
    </xf>
    <xf numFmtId="0" fontId="24" fillId="9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</cellXfs>
  <cellStyles count="4">
    <cellStyle name="ハイパーリンク" xfId="3" builtinId="8"/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C0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331470</xdr:colOff>
      <xdr:row>7</xdr:row>
      <xdr:rowOff>298450</xdr:rowOff>
    </xdr:from>
    <xdr:to>
      <xdr:col>8</xdr:col>
      <xdr:colOff>1965960</xdr:colOff>
      <xdr:row>9</xdr:row>
      <xdr:rowOff>129540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2E29503E-D745-AE82-E6AE-1182C5AE3CE1}"/>
            </a:ext>
          </a:extLst>
        </xdr:cNvPr>
        <xdr:cNvSpPr/>
      </xdr:nvSpPr>
      <xdr:spPr>
        <a:xfrm>
          <a:off x="7189470" y="1959610"/>
          <a:ext cx="2061210" cy="433070"/>
        </a:xfrm>
        <a:prstGeom prst="wedgeRoundRectCallout">
          <a:avLst>
            <a:gd name="adj1" fmla="val -63201"/>
            <a:gd name="adj2" fmla="val -17365"/>
            <a:gd name="adj3" fmla="val 16667"/>
          </a:avLst>
        </a:prstGeom>
        <a:solidFill>
          <a:srgbClr val="FFFFCC"/>
        </a:solidFill>
        <a:ln w="635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←「性別」、「受講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聴講の区別」はプルダウン▼から選択してください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12" workbookViewId="0">
      <selection activeCell="A11" sqref="A11"/>
    </sheetView>
  </sheetViews>
  <sheetFormatPr defaultColWidth="8.88671875" defaultRowHeight="13.2" x14ac:dyDescent="0.2"/>
  <cols>
    <col min="1" max="1" width="22" style="29" customWidth="1"/>
    <col min="2" max="2" width="6.88671875" style="29" customWidth="1"/>
    <col min="3" max="3" width="4.44140625" style="29" customWidth="1"/>
    <col min="4" max="4" width="7.88671875" style="29" customWidth="1"/>
    <col min="5" max="5" width="6.21875" style="29" customWidth="1"/>
    <col min="6" max="6" width="5" style="29" customWidth="1"/>
    <col min="7" max="7" width="3.6640625" style="29" customWidth="1"/>
    <col min="8" max="8" width="6.44140625" style="29" customWidth="1"/>
    <col min="9" max="9" width="4.6640625" style="29" customWidth="1"/>
    <col min="10" max="10" width="5.88671875" style="29" customWidth="1"/>
    <col min="11" max="11" width="8.88671875" style="29" customWidth="1"/>
    <col min="12" max="12" width="13.21875" style="29" customWidth="1"/>
    <col min="13" max="13" width="5.88671875" style="29" customWidth="1"/>
    <col min="14" max="14" width="87.44140625" style="48" customWidth="1"/>
    <col min="15" max="16384" width="8.88671875" style="29"/>
  </cols>
  <sheetData>
    <row r="1" spans="1:14" x14ac:dyDescent="0.2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3"/>
    </row>
    <row r="2" spans="1:14" ht="27" customHeight="1" thickBot="1" x14ac:dyDescent="0.25">
      <c r="A2" s="158" t="s">
        <v>128</v>
      </c>
      <c r="B2" s="159"/>
      <c r="C2" s="159"/>
      <c r="D2" s="159"/>
      <c r="E2" s="159"/>
      <c r="F2" s="160"/>
      <c r="G2" s="160"/>
      <c r="H2" s="161"/>
      <c r="I2" s="162"/>
      <c r="J2" s="162"/>
      <c r="K2" s="28" t="s">
        <v>47</v>
      </c>
      <c r="M2" s="30" t="s">
        <v>52</v>
      </c>
      <c r="N2" s="31" t="s">
        <v>127</v>
      </c>
    </row>
    <row r="3" spans="1:14" ht="25.2" customHeight="1" x14ac:dyDescent="0.2">
      <c r="A3" s="195" t="s">
        <v>5</v>
      </c>
      <c r="B3" s="198" t="s">
        <v>51</v>
      </c>
      <c r="C3" s="180"/>
      <c r="D3" s="199"/>
      <c r="E3" s="171"/>
      <c r="F3" s="172"/>
      <c r="G3" s="172"/>
      <c r="H3" s="172"/>
      <c r="I3" s="172"/>
      <c r="J3" s="172"/>
      <c r="K3" s="172"/>
      <c r="L3" s="173"/>
      <c r="M3" s="30" t="s">
        <v>52</v>
      </c>
      <c r="N3" s="31" t="s">
        <v>123</v>
      </c>
    </row>
    <row r="4" spans="1:14" ht="22.5" customHeight="1" x14ac:dyDescent="0.2">
      <c r="A4" s="196"/>
      <c r="B4" s="200" t="s">
        <v>125</v>
      </c>
      <c r="C4" s="201"/>
      <c r="D4" s="202"/>
      <c r="E4" s="174"/>
      <c r="F4" s="175"/>
      <c r="G4" s="175"/>
      <c r="H4" s="175"/>
      <c r="I4" s="175"/>
      <c r="J4" s="175"/>
      <c r="K4" s="175"/>
      <c r="L4" s="176"/>
    </row>
    <row r="5" spans="1:14" ht="22.5" customHeight="1" x14ac:dyDescent="0.2">
      <c r="A5" s="196"/>
      <c r="B5" s="182" t="s">
        <v>6</v>
      </c>
      <c r="C5" s="183"/>
      <c r="D5" s="184"/>
      <c r="E5" s="174"/>
      <c r="F5" s="175"/>
      <c r="G5" s="175"/>
      <c r="H5" s="175"/>
      <c r="I5" s="175"/>
      <c r="J5" s="175"/>
      <c r="K5" s="175"/>
      <c r="L5" s="176"/>
      <c r="M5" s="30" t="s">
        <v>52</v>
      </c>
      <c r="N5" s="81" t="s">
        <v>124</v>
      </c>
    </row>
    <row r="6" spans="1:14" ht="22.5" customHeight="1" x14ac:dyDescent="0.2">
      <c r="A6" s="196"/>
      <c r="B6" s="185" t="s">
        <v>121</v>
      </c>
      <c r="C6" s="186"/>
      <c r="D6" s="187"/>
      <c r="E6" s="32" t="s">
        <v>48</v>
      </c>
      <c r="F6" s="177"/>
      <c r="G6" s="143"/>
      <c r="H6" s="143"/>
      <c r="I6" s="178"/>
      <c r="J6" s="33" t="s">
        <v>0</v>
      </c>
      <c r="K6" s="175"/>
      <c r="L6" s="176"/>
    </row>
    <row r="7" spans="1:14" ht="24" customHeight="1" thickBot="1" x14ac:dyDescent="0.25">
      <c r="A7" s="197"/>
      <c r="B7" s="222" t="s">
        <v>68</v>
      </c>
      <c r="C7" s="223"/>
      <c r="D7" s="224"/>
      <c r="E7" s="215"/>
      <c r="F7" s="216"/>
      <c r="G7" s="216"/>
      <c r="H7" s="217"/>
      <c r="I7" s="218"/>
      <c r="J7" s="20" t="s">
        <v>7</v>
      </c>
      <c r="K7" s="163"/>
      <c r="L7" s="164"/>
      <c r="M7" s="30" t="s">
        <v>52</v>
      </c>
      <c r="N7" s="95" t="s">
        <v>122</v>
      </c>
    </row>
    <row r="8" spans="1:14" ht="22.5" customHeight="1" thickBot="1" x14ac:dyDescent="0.25">
      <c r="A8" s="21" t="s">
        <v>129</v>
      </c>
      <c r="B8" s="211"/>
      <c r="C8" s="212"/>
      <c r="D8" s="212"/>
      <c r="E8" s="92" t="s">
        <v>69</v>
      </c>
      <c r="F8" s="213"/>
      <c r="G8" s="212"/>
      <c r="H8" s="212"/>
      <c r="I8" s="214"/>
      <c r="J8" s="93" t="s">
        <v>74</v>
      </c>
      <c r="K8" s="111"/>
      <c r="L8" s="112"/>
      <c r="M8" s="30" t="s">
        <v>52</v>
      </c>
      <c r="N8" s="31" t="s">
        <v>120</v>
      </c>
    </row>
    <row r="9" spans="1:14" ht="22.5" customHeight="1" thickBot="1" x14ac:dyDescent="0.25">
      <c r="A9" s="22" t="s">
        <v>8</v>
      </c>
      <c r="B9" s="225"/>
      <c r="C9" s="226"/>
      <c r="D9" s="226"/>
      <c r="E9" s="226"/>
      <c r="F9" s="226"/>
      <c r="G9" s="226"/>
      <c r="H9" s="226"/>
      <c r="I9" s="227"/>
      <c r="J9" s="93" t="s">
        <v>73</v>
      </c>
      <c r="K9" s="111"/>
      <c r="L9" s="112"/>
      <c r="M9" s="30" t="s">
        <v>52</v>
      </c>
      <c r="N9" s="95" t="s">
        <v>119</v>
      </c>
    </row>
    <row r="10" spans="1:14" ht="22.5" customHeight="1" thickBot="1" x14ac:dyDescent="0.25">
      <c r="A10" s="23" t="s">
        <v>135</v>
      </c>
      <c r="B10" s="205"/>
      <c r="C10" s="206"/>
      <c r="D10" s="207"/>
      <c r="E10" s="228" t="s">
        <v>57</v>
      </c>
      <c r="F10" s="220"/>
      <c r="G10" s="219"/>
      <c r="H10" s="220"/>
      <c r="I10" s="221"/>
      <c r="J10" s="93" t="s">
        <v>72</v>
      </c>
      <c r="K10" s="111"/>
      <c r="L10" s="112"/>
      <c r="M10" s="30" t="s">
        <v>52</v>
      </c>
      <c r="N10" s="95" t="s">
        <v>118</v>
      </c>
    </row>
    <row r="11" spans="1:14" ht="13.8" customHeight="1" thickBot="1" x14ac:dyDescent="0.25"/>
    <row r="12" spans="1:14" s="34" customFormat="1" ht="22.5" customHeight="1" x14ac:dyDescent="0.2">
      <c r="A12" s="24" t="s">
        <v>49</v>
      </c>
      <c r="B12" s="179" t="s">
        <v>9</v>
      </c>
      <c r="C12" s="180"/>
      <c r="D12" s="181"/>
      <c r="E12" s="179" t="s">
        <v>10</v>
      </c>
      <c r="F12" s="208"/>
      <c r="G12" s="208"/>
      <c r="H12" s="208"/>
      <c r="I12" s="209"/>
      <c r="J12" s="210"/>
      <c r="K12" s="179" t="s">
        <v>130</v>
      </c>
      <c r="L12" s="238"/>
      <c r="N12" s="96"/>
    </row>
    <row r="13" spans="1:14" ht="22.5" customHeight="1" x14ac:dyDescent="0.2">
      <c r="A13" s="35"/>
      <c r="B13" s="36"/>
      <c r="C13" s="37" t="s">
        <v>11</v>
      </c>
      <c r="D13" s="38"/>
      <c r="E13" s="141" t="s">
        <v>12</v>
      </c>
      <c r="F13" s="142"/>
      <c r="G13" s="142"/>
      <c r="H13" s="142"/>
      <c r="I13" s="143"/>
      <c r="J13" s="144"/>
      <c r="K13" s="239"/>
      <c r="L13" s="240"/>
    </row>
    <row r="14" spans="1:14" ht="22.5" customHeight="1" x14ac:dyDescent="0.2">
      <c r="A14" s="39"/>
      <c r="B14" s="37"/>
      <c r="C14" s="37" t="s">
        <v>13</v>
      </c>
      <c r="D14" s="40"/>
      <c r="E14" s="141" t="s">
        <v>14</v>
      </c>
      <c r="F14" s="142"/>
      <c r="G14" s="142"/>
      <c r="H14" s="142"/>
      <c r="I14" s="143"/>
      <c r="J14" s="144"/>
      <c r="K14" s="239"/>
      <c r="L14" s="240"/>
    </row>
    <row r="15" spans="1:14" ht="22.5" customHeight="1" x14ac:dyDescent="0.2">
      <c r="A15" s="39"/>
      <c r="B15" s="37"/>
      <c r="C15" s="37" t="s">
        <v>13</v>
      </c>
      <c r="D15" s="40"/>
      <c r="E15" s="141" t="s">
        <v>15</v>
      </c>
      <c r="F15" s="142"/>
      <c r="G15" s="142"/>
      <c r="H15" s="142"/>
      <c r="I15" s="143"/>
      <c r="J15" s="144"/>
      <c r="K15" s="239"/>
      <c r="L15" s="240"/>
    </row>
    <row r="16" spans="1:14" ht="22.5" customHeight="1" x14ac:dyDescent="0.2">
      <c r="A16" s="39"/>
      <c r="B16" s="37"/>
      <c r="C16" s="37" t="s">
        <v>13</v>
      </c>
      <c r="D16" s="40"/>
      <c r="E16" s="141" t="s">
        <v>16</v>
      </c>
      <c r="F16" s="142"/>
      <c r="G16" s="142"/>
      <c r="H16" s="142"/>
      <c r="I16" s="143"/>
      <c r="J16" s="144"/>
      <c r="K16" s="239"/>
      <c r="L16" s="240"/>
    </row>
    <row r="17" spans="1:12" ht="22.5" customHeight="1" x14ac:dyDescent="0.2">
      <c r="A17" s="39"/>
      <c r="B17" s="41"/>
      <c r="C17" s="42" t="s">
        <v>13</v>
      </c>
      <c r="D17" s="40"/>
      <c r="E17" s="141" t="s">
        <v>50</v>
      </c>
      <c r="F17" s="142"/>
      <c r="G17" s="142"/>
      <c r="H17" s="142"/>
      <c r="I17" s="143"/>
      <c r="J17" s="144"/>
      <c r="K17" s="239"/>
      <c r="L17" s="240"/>
    </row>
    <row r="18" spans="1:12" ht="22.5" customHeight="1" x14ac:dyDescent="0.2">
      <c r="A18" s="39"/>
      <c r="B18" s="43"/>
      <c r="C18" s="42" t="s">
        <v>17</v>
      </c>
      <c r="D18" s="40"/>
      <c r="E18" s="141" t="s">
        <v>18</v>
      </c>
      <c r="F18" s="142"/>
      <c r="G18" s="142"/>
      <c r="H18" s="142"/>
      <c r="I18" s="143"/>
      <c r="J18" s="144"/>
      <c r="K18" s="239"/>
      <c r="L18" s="240"/>
    </row>
    <row r="19" spans="1:12" ht="22.5" customHeight="1" x14ac:dyDescent="0.2">
      <c r="A19" s="39"/>
      <c r="B19" s="44"/>
      <c r="C19" s="42" t="s">
        <v>17</v>
      </c>
      <c r="D19" s="40"/>
      <c r="E19" s="141" t="s">
        <v>19</v>
      </c>
      <c r="F19" s="142"/>
      <c r="G19" s="142"/>
      <c r="H19" s="142"/>
      <c r="I19" s="143"/>
      <c r="J19" s="144"/>
      <c r="K19" s="239"/>
      <c r="L19" s="240"/>
    </row>
    <row r="20" spans="1:12" ht="22.5" customHeight="1" x14ac:dyDescent="0.2">
      <c r="A20" s="39"/>
      <c r="B20" s="37"/>
      <c r="C20" s="37" t="s">
        <v>17</v>
      </c>
      <c r="D20" s="40"/>
      <c r="E20" s="141" t="s">
        <v>20</v>
      </c>
      <c r="F20" s="142"/>
      <c r="G20" s="142"/>
      <c r="H20" s="142"/>
      <c r="I20" s="143"/>
      <c r="J20" s="144"/>
      <c r="K20" s="239"/>
      <c r="L20" s="240"/>
    </row>
    <row r="21" spans="1:12" ht="22.5" customHeight="1" thickBot="1" x14ac:dyDescent="0.25">
      <c r="A21" s="45"/>
      <c r="B21" s="46"/>
      <c r="C21" s="46" t="s">
        <v>21</v>
      </c>
      <c r="D21" s="47"/>
      <c r="E21" s="234" t="s">
        <v>22</v>
      </c>
      <c r="F21" s="235"/>
      <c r="G21" s="235"/>
      <c r="H21" s="235"/>
      <c r="I21" s="236"/>
      <c r="J21" s="237"/>
      <c r="K21" s="241"/>
      <c r="L21" s="242"/>
    </row>
    <row r="22" spans="1:12" ht="10.5" customHeight="1" x14ac:dyDescent="0.2">
      <c r="A22" s="34"/>
      <c r="B22" s="34"/>
      <c r="C22" s="34"/>
      <c r="D22" s="34"/>
      <c r="E22" s="48"/>
      <c r="K22" s="34"/>
      <c r="L22" s="34"/>
    </row>
    <row r="23" spans="1:12" ht="16.2" x14ac:dyDescent="0.2">
      <c r="A23" s="49" t="s">
        <v>23</v>
      </c>
      <c r="B23" s="50"/>
      <c r="C23" s="50"/>
      <c r="D23" s="51"/>
      <c r="E23" s="52"/>
      <c r="F23" s="52"/>
      <c r="G23" s="50"/>
      <c r="H23" s="50"/>
      <c r="I23" s="50"/>
      <c r="J23" s="51"/>
      <c r="K23" s="52"/>
    </row>
    <row r="24" spans="1:12" x14ac:dyDescent="0.2">
      <c r="A24" s="26" t="s">
        <v>24</v>
      </c>
      <c r="B24" s="132" t="s">
        <v>25</v>
      </c>
      <c r="C24" s="132"/>
      <c r="D24" s="133"/>
      <c r="E24" s="109" t="s">
        <v>26</v>
      </c>
      <c r="F24" s="110"/>
      <c r="G24" s="145" t="s">
        <v>31</v>
      </c>
      <c r="H24" s="151"/>
      <c r="I24" s="131" t="s">
        <v>25</v>
      </c>
      <c r="J24" s="150"/>
      <c r="K24" s="151"/>
      <c r="L24" s="27" t="s">
        <v>32</v>
      </c>
    </row>
    <row r="25" spans="1:12" ht="17.25" customHeight="1" x14ac:dyDescent="0.2">
      <c r="A25" s="53" t="s">
        <v>27</v>
      </c>
      <c r="B25" s="54"/>
      <c r="C25" s="55" t="s">
        <v>53</v>
      </c>
      <c r="D25" s="56">
        <v>7000</v>
      </c>
      <c r="E25" s="189">
        <f>B25*D25</f>
        <v>0</v>
      </c>
      <c r="F25" s="190"/>
      <c r="G25" s="165" t="s">
        <v>29</v>
      </c>
      <c r="H25" s="188"/>
      <c r="I25" s="152"/>
      <c r="J25" s="153"/>
      <c r="K25" s="154"/>
      <c r="L25" s="66"/>
    </row>
    <row r="26" spans="1:12" ht="17.25" customHeight="1" x14ac:dyDescent="0.2">
      <c r="A26" s="57" t="s">
        <v>28</v>
      </c>
      <c r="B26" s="58"/>
      <c r="C26" s="59" t="s">
        <v>53</v>
      </c>
      <c r="D26" s="60">
        <v>1000</v>
      </c>
      <c r="E26" s="147">
        <f t="shared" ref="E26" si="0">B26*D26</f>
        <v>0</v>
      </c>
      <c r="F26" s="148"/>
      <c r="G26" s="78"/>
      <c r="H26" s="79"/>
      <c r="I26" s="155"/>
      <c r="J26" s="156"/>
      <c r="K26" s="157"/>
      <c r="L26" s="66"/>
    </row>
    <row r="27" spans="1:12" ht="17.25" customHeight="1" x14ac:dyDescent="0.2">
      <c r="A27" s="168"/>
      <c r="B27" s="169"/>
      <c r="C27" s="169"/>
      <c r="D27" s="170"/>
      <c r="E27" s="193">
        <v>0</v>
      </c>
      <c r="F27" s="194"/>
      <c r="G27" s="125" t="s">
        <v>46</v>
      </c>
      <c r="H27" s="126"/>
      <c r="I27" s="126"/>
      <c r="J27" s="126"/>
      <c r="K27" s="127"/>
      <c r="L27" s="75">
        <f>SUM(E25:F27)+SUM(L25:L26)</f>
        <v>0</v>
      </c>
    </row>
    <row r="28" spans="1:12" ht="9" customHeight="1" x14ac:dyDescent="0.2">
      <c r="A28" s="61"/>
      <c r="B28" s="61"/>
      <c r="C28" s="61"/>
      <c r="D28" s="61"/>
      <c r="E28" s="25"/>
      <c r="F28" s="62"/>
      <c r="G28" s="52"/>
      <c r="H28" s="52"/>
      <c r="I28" s="52"/>
      <c r="J28" s="52"/>
      <c r="K28" s="52"/>
    </row>
    <row r="29" spans="1:12" ht="16.2" x14ac:dyDescent="0.2">
      <c r="A29" s="50" t="s">
        <v>30</v>
      </c>
      <c r="B29" s="50"/>
      <c r="C29" s="50"/>
      <c r="D29" s="51"/>
      <c r="E29" s="52"/>
      <c r="F29" s="52"/>
      <c r="G29" s="52"/>
      <c r="H29" s="52"/>
      <c r="I29" s="52"/>
      <c r="J29" s="52"/>
      <c r="K29" s="52"/>
      <c r="L29" s="52"/>
    </row>
    <row r="30" spans="1:12" x14ac:dyDescent="0.2">
      <c r="A30" s="27" t="s">
        <v>31</v>
      </c>
      <c r="B30" s="131" t="s">
        <v>25</v>
      </c>
      <c r="C30" s="132"/>
      <c r="D30" s="133"/>
      <c r="E30" s="131" t="s">
        <v>26</v>
      </c>
      <c r="F30" s="149"/>
      <c r="G30" s="145" t="s">
        <v>31</v>
      </c>
      <c r="H30" s="132"/>
      <c r="I30" s="133"/>
      <c r="J30" s="146" t="s">
        <v>25</v>
      </c>
      <c r="K30" s="146"/>
      <c r="L30" s="27" t="s">
        <v>32</v>
      </c>
    </row>
    <row r="31" spans="1:12" ht="18.75" customHeight="1" x14ac:dyDescent="0.2">
      <c r="A31" s="63" t="s">
        <v>33</v>
      </c>
      <c r="B31" s="128"/>
      <c r="C31" s="129"/>
      <c r="D31" s="130"/>
      <c r="E31" s="191">
        <v>0</v>
      </c>
      <c r="F31" s="192"/>
      <c r="G31" s="165" t="s">
        <v>36</v>
      </c>
      <c r="H31" s="166"/>
      <c r="I31" s="167"/>
      <c r="J31" s="139"/>
      <c r="K31" s="140"/>
      <c r="L31" s="64"/>
    </row>
    <row r="32" spans="1:12" ht="18.75" customHeight="1" x14ac:dyDescent="0.2">
      <c r="A32" s="65" t="s">
        <v>35</v>
      </c>
      <c r="B32" s="229"/>
      <c r="C32" s="230"/>
      <c r="D32" s="231"/>
      <c r="E32" s="107">
        <v>0</v>
      </c>
      <c r="F32" s="108"/>
      <c r="G32" s="78" t="s">
        <v>38</v>
      </c>
      <c r="H32" s="79"/>
      <c r="I32" s="80"/>
      <c r="J32" s="137"/>
      <c r="K32" s="138"/>
      <c r="L32" s="66"/>
    </row>
    <row r="33" spans="1:14" ht="18.75" customHeight="1" x14ac:dyDescent="0.2">
      <c r="A33" s="65" t="s">
        <v>37</v>
      </c>
      <c r="B33" s="67"/>
      <c r="C33" s="59" t="s">
        <v>53</v>
      </c>
      <c r="D33" s="68">
        <v>5000</v>
      </c>
      <c r="E33" s="107">
        <f>B33*D33</f>
        <v>0</v>
      </c>
      <c r="F33" s="108"/>
      <c r="G33" s="134" t="s">
        <v>40</v>
      </c>
      <c r="H33" s="135"/>
      <c r="I33" s="136"/>
      <c r="J33" s="137"/>
      <c r="K33" s="138"/>
      <c r="L33" s="66"/>
    </row>
    <row r="34" spans="1:14" ht="18.75" customHeight="1" x14ac:dyDescent="0.2">
      <c r="A34" s="65" t="s">
        <v>39</v>
      </c>
      <c r="B34" s="67"/>
      <c r="C34" s="59" t="s">
        <v>53</v>
      </c>
      <c r="D34" s="68">
        <v>2500</v>
      </c>
      <c r="E34" s="107">
        <f t="shared" ref="E34:E37" si="1">B34*D34</f>
        <v>0</v>
      </c>
      <c r="F34" s="108"/>
      <c r="G34" s="134" t="s">
        <v>58</v>
      </c>
      <c r="H34" s="203"/>
      <c r="I34" s="204"/>
      <c r="J34" s="137"/>
      <c r="K34" s="138"/>
      <c r="L34" s="66"/>
    </row>
    <row r="35" spans="1:14" ht="18.75" customHeight="1" x14ac:dyDescent="0.2">
      <c r="A35" s="65" t="s">
        <v>41</v>
      </c>
      <c r="B35" s="67"/>
      <c r="C35" s="59" t="s">
        <v>53</v>
      </c>
      <c r="D35" s="68">
        <v>1000</v>
      </c>
      <c r="E35" s="107">
        <f t="shared" si="1"/>
        <v>0</v>
      </c>
      <c r="F35" s="108"/>
      <c r="G35" s="134" t="s">
        <v>42</v>
      </c>
      <c r="H35" s="135"/>
      <c r="I35" s="136"/>
      <c r="J35" s="137"/>
      <c r="K35" s="138"/>
      <c r="L35" s="66"/>
    </row>
    <row r="36" spans="1:14" ht="18.75" customHeight="1" x14ac:dyDescent="0.2">
      <c r="A36" s="69" t="s">
        <v>43</v>
      </c>
      <c r="B36" s="70"/>
      <c r="C36" s="59" t="s">
        <v>54</v>
      </c>
      <c r="D36" s="71">
        <v>300</v>
      </c>
      <c r="E36" s="107">
        <f t="shared" si="1"/>
        <v>0</v>
      </c>
      <c r="F36" s="108"/>
      <c r="G36" s="134" t="s">
        <v>44</v>
      </c>
      <c r="H36" s="135"/>
      <c r="I36" s="136"/>
      <c r="J36" s="137"/>
      <c r="K36" s="138"/>
      <c r="L36" s="66"/>
    </row>
    <row r="37" spans="1:14" ht="18.75" customHeight="1" x14ac:dyDescent="0.2">
      <c r="A37" s="72" t="s">
        <v>45</v>
      </c>
      <c r="B37" s="73"/>
      <c r="C37" s="59" t="s">
        <v>55</v>
      </c>
      <c r="D37" s="74">
        <v>1040</v>
      </c>
      <c r="E37" s="107">
        <f t="shared" si="1"/>
        <v>0</v>
      </c>
      <c r="F37" s="108"/>
      <c r="G37" s="134"/>
      <c r="H37" s="135"/>
      <c r="I37" s="136"/>
      <c r="J37" s="137"/>
      <c r="K37" s="138"/>
      <c r="L37" s="66"/>
    </row>
    <row r="38" spans="1:14" ht="18.75" customHeight="1" x14ac:dyDescent="0.2">
      <c r="A38" s="82" t="s">
        <v>34</v>
      </c>
      <c r="B38" s="119"/>
      <c r="C38" s="120"/>
      <c r="D38" s="121"/>
      <c r="E38" s="123">
        <f t="shared" ref="E38" si="2">B38*D38</f>
        <v>0</v>
      </c>
      <c r="F38" s="124"/>
      <c r="G38" s="125" t="s">
        <v>46</v>
      </c>
      <c r="H38" s="126"/>
      <c r="I38" s="126"/>
      <c r="J38" s="126"/>
      <c r="K38" s="127"/>
      <c r="L38" s="75">
        <f>SUM(E31:F38)+SUM(L31:L37)</f>
        <v>0</v>
      </c>
    </row>
    <row r="39" spans="1:14" ht="13.5" customHeight="1" x14ac:dyDescent="0.2">
      <c r="A39" s="83"/>
      <c r="B39" s="83"/>
      <c r="C39" s="84"/>
      <c r="D39" s="84"/>
      <c r="E39" s="85"/>
      <c r="F39" s="85"/>
      <c r="G39" s="86"/>
      <c r="H39" s="86"/>
      <c r="I39" s="86"/>
      <c r="J39" s="86"/>
      <c r="K39" s="86"/>
      <c r="L39" s="87"/>
    </row>
    <row r="40" spans="1:14" ht="21" customHeight="1" x14ac:dyDescent="0.2">
      <c r="A40" s="88" t="s">
        <v>59</v>
      </c>
      <c r="B40" s="115" t="s">
        <v>60</v>
      </c>
      <c r="C40" s="116"/>
      <c r="D40" s="117"/>
      <c r="E40" s="117"/>
      <c r="F40" s="117"/>
      <c r="G40" s="117"/>
      <c r="H40" s="117"/>
      <c r="I40" s="117"/>
      <c r="J40" s="117"/>
      <c r="K40" s="118"/>
      <c r="L40" s="89">
        <f>L27-L38</f>
        <v>0</v>
      </c>
      <c r="M40" s="30" t="s">
        <v>52</v>
      </c>
      <c r="N40" s="81" t="s">
        <v>61</v>
      </c>
    </row>
    <row r="41" spans="1:14" ht="9" customHeight="1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</row>
    <row r="42" spans="1:14" x14ac:dyDescent="0.2">
      <c r="A42" s="113" t="s">
        <v>56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</row>
    <row r="43" spans="1:14" x14ac:dyDescent="0.2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</row>
    <row r="44" spans="1:14" x14ac:dyDescent="0.2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</row>
  </sheetData>
  <mergeCells count="92">
    <mergeCell ref="E36:F36"/>
    <mergeCell ref="E33:F33"/>
    <mergeCell ref="B32:D32"/>
    <mergeCell ref="E32:F32"/>
    <mergeCell ref="A1:L1"/>
    <mergeCell ref="E21:J2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8:L8"/>
    <mergeCell ref="A3:A7"/>
    <mergeCell ref="B3:D3"/>
    <mergeCell ref="B4:D4"/>
    <mergeCell ref="G34:I34"/>
    <mergeCell ref="B10:D10"/>
    <mergeCell ref="E12:J12"/>
    <mergeCell ref="B8:D8"/>
    <mergeCell ref="F8:I8"/>
    <mergeCell ref="E7:I7"/>
    <mergeCell ref="G10:I10"/>
    <mergeCell ref="B7:D7"/>
    <mergeCell ref="B9:I9"/>
    <mergeCell ref="E10:F10"/>
    <mergeCell ref="E13:J13"/>
    <mergeCell ref="E14:J14"/>
    <mergeCell ref="G35:I35"/>
    <mergeCell ref="G25:H25"/>
    <mergeCell ref="E16:J16"/>
    <mergeCell ref="G24:H24"/>
    <mergeCell ref="E19:J19"/>
    <mergeCell ref="E20:J20"/>
    <mergeCell ref="E17:J17"/>
    <mergeCell ref="E18:J18"/>
    <mergeCell ref="E34:F34"/>
    <mergeCell ref="E25:F25"/>
    <mergeCell ref="E31:F31"/>
    <mergeCell ref="E27:F27"/>
    <mergeCell ref="A2:G2"/>
    <mergeCell ref="H2:J2"/>
    <mergeCell ref="K7:L7"/>
    <mergeCell ref="G31:I31"/>
    <mergeCell ref="G33:I33"/>
    <mergeCell ref="K9:L9"/>
    <mergeCell ref="B24:D24"/>
    <mergeCell ref="A27:D27"/>
    <mergeCell ref="E3:L3"/>
    <mergeCell ref="E4:L4"/>
    <mergeCell ref="E5:L5"/>
    <mergeCell ref="F6:I6"/>
    <mergeCell ref="K6:L6"/>
    <mergeCell ref="B12:D12"/>
    <mergeCell ref="B5:D5"/>
    <mergeCell ref="B6:D6"/>
    <mergeCell ref="E15:J15"/>
    <mergeCell ref="G30:I30"/>
    <mergeCell ref="J30:K30"/>
    <mergeCell ref="E26:F26"/>
    <mergeCell ref="E30:F30"/>
    <mergeCell ref="G27:K27"/>
    <mergeCell ref="I24:K24"/>
    <mergeCell ref="I25:K25"/>
    <mergeCell ref="I26:K26"/>
    <mergeCell ref="J36:K36"/>
    <mergeCell ref="J37:K37"/>
    <mergeCell ref="J31:K31"/>
    <mergeCell ref="J32:K32"/>
    <mergeCell ref="J33:K33"/>
    <mergeCell ref="J34:K34"/>
    <mergeCell ref="J35:K35"/>
    <mergeCell ref="E37:F37"/>
    <mergeCell ref="E35:F35"/>
    <mergeCell ref="E24:F24"/>
    <mergeCell ref="K10:L10"/>
    <mergeCell ref="A43:L44"/>
    <mergeCell ref="B40:C40"/>
    <mergeCell ref="D40:K40"/>
    <mergeCell ref="B38:D38"/>
    <mergeCell ref="A41:L41"/>
    <mergeCell ref="A42:L42"/>
    <mergeCell ref="E38:F38"/>
    <mergeCell ref="G38:K38"/>
    <mergeCell ref="B31:D31"/>
    <mergeCell ref="B30:D30"/>
    <mergeCell ref="G36:I36"/>
    <mergeCell ref="G37:I37"/>
  </mergeCells>
  <phoneticPr fontId="1"/>
  <printOptions horizontalCentered="1"/>
  <pageMargins left="0.49" right="0.39370078740157483" top="0.35" bottom="0.21" header="0.23622047244094491" footer="0.1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58"/>
  <sheetViews>
    <sheetView workbookViewId="0">
      <selection activeCell="E1" sqref="E1"/>
    </sheetView>
  </sheetViews>
  <sheetFormatPr defaultColWidth="8.88671875" defaultRowHeight="13.2" x14ac:dyDescent="0.2"/>
  <cols>
    <col min="1" max="1" width="9.109375" style="1" customWidth="1"/>
    <col min="2" max="2" width="15.6640625" style="2" customWidth="1"/>
    <col min="3" max="3" width="16.33203125" style="2" customWidth="1"/>
    <col min="4" max="4" width="17.6640625" style="2" customWidth="1"/>
    <col min="5" max="5" width="16.109375" style="2" customWidth="1"/>
    <col min="6" max="6" width="6.77734375" style="2" customWidth="1"/>
    <col min="7" max="7" width="17.33203125" style="2" customWidth="1"/>
    <col min="8" max="8" width="6.21875" style="2" customWidth="1"/>
    <col min="9" max="9" width="69.88671875" style="2" customWidth="1"/>
    <col min="10" max="16384" width="8.88671875" style="2"/>
  </cols>
  <sheetData>
    <row r="1" spans="1:10" s="98" customFormat="1" ht="27" customHeight="1" x14ac:dyDescent="0.2">
      <c r="A1" s="250" t="s">
        <v>133</v>
      </c>
      <c r="B1" s="251"/>
      <c r="C1" s="251"/>
      <c r="D1" s="251"/>
      <c r="E1" s="106" t="s">
        <v>75</v>
      </c>
      <c r="F1" s="97"/>
      <c r="G1" s="105" t="s">
        <v>76</v>
      </c>
      <c r="H1" s="103" t="s">
        <v>52</v>
      </c>
      <c r="I1" s="104" t="s">
        <v>131</v>
      </c>
      <c r="J1" s="100"/>
    </row>
    <row r="2" spans="1:10" ht="17.399999999999999" customHeight="1" x14ac:dyDescent="0.2">
      <c r="D2" s="76"/>
      <c r="E2"/>
      <c r="F2" s="76" t="s">
        <v>70</v>
      </c>
      <c r="G2" s="77"/>
    </row>
    <row r="3" spans="1:10" ht="22.2" customHeight="1" x14ac:dyDescent="0.2">
      <c r="A3" s="243" t="s">
        <v>132</v>
      </c>
      <c r="B3" s="243"/>
      <c r="C3" s="243"/>
      <c r="D3" s="243"/>
      <c r="E3" s="243"/>
      <c r="F3" s="243"/>
      <c r="G3" s="243"/>
      <c r="H3" s="3"/>
      <c r="I3" s="3"/>
    </row>
    <row r="4" spans="1:10" ht="15" customHeight="1" thickBot="1" x14ac:dyDescent="0.25">
      <c r="A4" s="4"/>
      <c r="B4" s="3"/>
      <c r="C4" s="3"/>
      <c r="D4" s="3"/>
      <c r="E4" s="3"/>
      <c r="F4" s="3"/>
      <c r="G4" s="3"/>
      <c r="H4" s="3"/>
      <c r="I4" s="3"/>
    </row>
    <row r="5" spans="1:10" s="7" customFormat="1" ht="22.5" customHeight="1" thickBot="1" x14ac:dyDescent="0.25">
      <c r="A5" s="5" t="s">
        <v>2</v>
      </c>
      <c r="B5" s="247"/>
      <c r="C5" s="248"/>
      <c r="D5" s="249"/>
      <c r="E5" s="6" t="s">
        <v>3</v>
      </c>
      <c r="F5" s="245"/>
      <c r="G5" s="246"/>
      <c r="H5" s="94"/>
    </row>
    <row r="6" spans="1:10" ht="13.5" customHeight="1" x14ac:dyDescent="0.2">
      <c r="A6" s="4"/>
      <c r="B6" s="3"/>
      <c r="C6" s="3"/>
      <c r="D6" s="3"/>
      <c r="E6" s="3"/>
      <c r="F6" s="3"/>
      <c r="G6" s="3"/>
      <c r="H6" s="3"/>
      <c r="I6" s="3"/>
    </row>
    <row r="7" spans="1:10" ht="13.8" thickBot="1" x14ac:dyDescent="0.25">
      <c r="A7" s="244" t="s">
        <v>71</v>
      </c>
      <c r="B7" s="244"/>
      <c r="C7" s="244"/>
      <c r="D7" s="244"/>
      <c r="E7" s="244"/>
      <c r="F7" s="244"/>
      <c r="G7" s="244"/>
      <c r="I7" s="1"/>
    </row>
    <row r="8" spans="1:10" ht="25.5" customHeight="1" thickBot="1" x14ac:dyDescent="0.25">
      <c r="A8" s="8" t="s">
        <v>1</v>
      </c>
      <c r="B8" s="9" t="s">
        <v>62</v>
      </c>
      <c r="C8" s="9" t="s">
        <v>63</v>
      </c>
      <c r="D8" s="9" t="s">
        <v>64</v>
      </c>
      <c r="E8" s="9" t="s">
        <v>65</v>
      </c>
      <c r="F8" s="9" t="s">
        <v>66</v>
      </c>
      <c r="G8" s="19" t="s">
        <v>67</v>
      </c>
    </row>
    <row r="9" spans="1:10" ht="27.6" customHeight="1" thickTop="1" x14ac:dyDescent="0.2">
      <c r="A9" s="10">
        <v>1</v>
      </c>
      <c r="B9" s="11"/>
      <c r="C9" s="91"/>
      <c r="D9" s="11"/>
      <c r="E9" s="12"/>
      <c r="F9" s="13"/>
      <c r="G9" s="14"/>
    </row>
    <row r="10" spans="1:10" ht="27.6" customHeight="1" x14ac:dyDescent="0.2">
      <c r="A10" s="15">
        <v>2</v>
      </c>
      <c r="B10" s="16"/>
      <c r="C10" s="90"/>
      <c r="D10" s="16"/>
      <c r="E10" s="17"/>
      <c r="F10" s="18" t="s">
        <v>126</v>
      </c>
      <c r="G10" s="14"/>
    </row>
    <row r="11" spans="1:10" ht="27.6" customHeight="1" x14ac:dyDescent="0.2">
      <c r="A11" s="15">
        <v>3</v>
      </c>
      <c r="B11" s="16"/>
      <c r="C11" s="90"/>
      <c r="D11" s="16"/>
      <c r="E11" s="17"/>
      <c r="F11" s="18"/>
      <c r="G11" s="14"/>
    </row>
    <row r="12" spans="1:10" ht="27.6" customHeight="1" x14ac:dyDescent="0.2">
      <c r="A12" s="15">
        <v>4</v>
      </c>
      <c r="B12" s="16"/>
      <c r="C12" s="90"/>
      <c r="D12" s="16"/>
      <c r="E12" s="17"/>
      <c r="F12" s="18"/>
      <c r="G12" s="14"/>
    </row>
    <row r="13" spans="1:10" ht="27.6" customHeight="1" x14ac:dyDescent="0.2">
      <c r="A13" s="15">
        <v>5</v>
      </c>
      <c r="B13" s="16"/>
      <c r="C13" s="90"/>
      <c r="D13" s="16"/>
      <c r="E13" s="17"/>
      <c r="F13" s="18"/>
      <c r="G13" s="14"/>
    </row>
    <row r="14" spans="1:10" ht="27.6" customHeight="1" x14ac:dyDescent="0.2">
      <c r="A14" s="15">
        <v>6</v>
      </c>
      <c r="B14" s="16"/>
      <c r="C14" s="90"/>
      <c r="D14" s="16"/>
      <c r="E14" s="17"/>
      <c r="F14" s="18"/>
      <c r="G14" s="14"/>
    </row>
    <row r="15" spans="1:10" ht="27.6" customHeight="1" x14ac:dyDescent="0.2">
      <c r="A15" s="15">
        <v>7</v>
      </c>
      <c r="B15" s="16"/>
      <c r="C15" s="90"/>
      <c r="D15" s="16"/>
      <c r="E15" s="17"/>
      <c r="F15" s="18"/>
      <c r="G15" s="14"/>
    </row>
    <row r="16" spans="1:10" ht="27.6" customHeight="1" x14ac:dyDescent="0.2">
      <c r="A16" s="15">
        <v>8</v>
      </c>
      <c r="B16" s="16"/>
      <c r="C16" s="90"/>
      <c r="D16" s="16"/>
      <c r="E16" s="17"/>
      <c r="F16" s="18"/>
      <c r="G16" s="14"/>
    </row>
    <row r="17" spans="1:7" ht="27.6" customHeight="1" x14ac:dyDescent="0.2">
      <c r="A17" s="15">
        <v>9</v>
      </c>
      <c r="B17" s="16"/>
      <c r="C17" s="90"/>
      <c r="D17" s="16"/>
      <c r="E17" s="17"/>
      <c r="F17" s="18"/>
      <c r="G17" s="14"/>
    </row>
    <row r="18" spans="1:7" ht="27.6" customHeight="1" x14ac:dyDescent="0.2">
      <c r="A18" s="15">
        <v>10</v>
      </c>
      <c r="B18" s="16"/>
      <c r="C18" s="90"/>
      <c r="D18" s="16"/>
      <c r="E18" s="17"/>
      <c r="F18" s="18"/>
      <c r="G18" s="14"/>
    </row>
    <row r="19" spans="1:7" ht="27.6" customHeight="1" x14ac:dyDescent="0.2">
      <c r="A19" s="15">
        <v>11</v>
      </c>
      <c r="B19" s="16"/>
      <c r="C19" s="90"/>
      <c r="D19" s="16"/>
      <c r="E19" s="17"/>
      <c r="F19" s="18"/>
      <c r="G19" s="14"/>
    </row>
    <row r="20" spans="1:7" ht="27.6" customHeight="1" x14ac:dyDescent="0.2">
      <c r="A20" s="15">
        <v>12</v>
      </c>
      <c r="B20" s="16"/>
      <c r="C20" s="90"/>
      <c r="D20" s="16"/>
      <c r="E20" s="17"/>
      <c r="F20" s="18"/>
      <c r="G20" s="14"/>
    </row>
    <row r="21" spans="1:7" ht="27.6" customHeight="1" x14ac:dyDescent="0.2">
      <c r="A21" s="15">
        <v>13</v>
      </c>
      <c r="B21" s="16"/>
      <c r="C21" s="90"/>
      <c r="D21" s="16"/>
      <c r="E21" s="17"/>
      <c r="F21" s="18"/>
      <c r="G21" s="14"/>
    </row>
    <row r="22" spans="1:7" ht="27.6" customHeight="1" x14ac:dyDescent="0.2">
      <c r="A22" s="15">
        <v>14</v>
      </c>
      <c r="B22" s="16"/>
      <c r="C22" s="90"/>
      <c r="D22" s="16"/>
      <c r="E22" s="17"/>
      <c r="F22" s="18"/>
      <c r="G22" s="14"/>
    </row>
    <row r="23" spans="1:7" ht="27.6" customHeight="1" x14ac:dyDescent="0.2">
      <c r="A23" s="15">
        <v>15</v>
      </c>
      <c r="B23" s="16"/>
      <c r="C23" s="90"/>
      <c r="D23" s="16"/>
      <c r="E23" s="17"/>
      <c r="F23" s="18"/>
      <c r="G23" s="14"/>
    </row>
    <row r="24" spans="1:7" ht="27.6" customHeight="1" x14ac:dyDescent="0.2">
      <c r="A24" s="15">
        <v>16</v>
      </c>
      <c r="B24" s="16"/>
      <c r="C24" s="90"/>
      <c r="D24" s="16"/>
      <c r="E24" s="17"/>
      <c r="F24" s="18"/>
      <c r="G24" s="14"/>
    </row>
    <row r="25" spans="1:7" ht="27.6" customHeight="1" x14ac:dyDescent="0.2">
      <c r="A25" s="15">
        <v>17</v>
      </c>
      <c r="B25" s="16"/>
      <c r="C25" s="90"/>
      <c r="D25" s="16"/>
      <c r="E25" s="17"/>
      <c r="F25" s="18"/>
      <c r="G25" s="14"/>
    </row>
    <row r="26" spans="1:7" ht="27.6" customHeight="1" x14ac:dyDescent="0.2">
      <c r="A26" s="15">
        <v>18</v>
      </c>
      <c r="B26" s="16"/>
      <c r="C26" s="90"/>
      <c r="D26" s="16"/>
      <c r="E26" s="17"/>
      <c r="F26" s="18"/>
      <c r="G26" s="14"/>
    </row>
    <row r="27" spans="1:7" ht="27.6" customHeight="1" x14ac:dyDescent="0.2">
      <c r="A27" s="15">
        <v>19</v>
      </c>
      <c r="B27" s="16"/>
      <c r="C27" s="90"/>
      <c r="D27" s="16"/>
      <c r="E27" s="17"/>
      <c r="F27" s="18"/>
      <c r="G27" s="14"/>
    </row>
    <row r="28" spans="1:7" ht="27.6" customHeight="1" x14ac:dyDescent="0.2">
      <c r="A28" s="15">
        <v>20</v>
      </c>
      <c r="B28" s="16"/>
      <c r="C28" s="90"/>
      <c r="D28" s="16"/>
      <c r="E28" s="17"/>
      <c r="F28" s="18"/>
      <c r="G28" s="14"/>
    </row>
    <row r="29" spans="1:7" ht="27.6" customHeight="1" x14ac:dyDescent="0.2">
      <c r="A29" s="15">
        <v>21</v>
      </c>
      <c r="B29" s="16"/>
      <c r="C29" s="90"/>
      <c r="D29" s="16"/>
      <c r="E29" s="17"/>
      <c r="F29" s="18"/>
      <c r="G29" s="14"/>
    </row>
    <row r="30" spans="1:7" ht="27.6" customHeight="1" x14ac:dyDescent="0.2">
      <c r="A30" s="15">
        <v>22</v>
      </c>
      <c r="B30" s="16"/>
      <c r="C30" s="90"/>
      <c r="D30" s="16"/>
      <c r="E30" s="17"/>
      <c r="F30" s="18"/>
      <c r="G30" s="14"/>
    </row>
    <row r="31" spans="1:7" ht="27.6" customHeight="1" x14ac:dyDescent="0.2">
      <c r="A31" s="15">
        <v>23</v>
      </c>
      <c r="B31" s="16"/>
      <c r="C31" s="90"/>
      <c r="D31" s="16"/>
      <c r="E31" s="17"/>
      <c r="F31" s="18"/>
      <c r="G31" s="14"/>
    </row>
    <row r="32" spans="1:7" ht="27.6" customHeight="1" x14ac:dyDescent="0.2">
      <c r="A32" s="15">
        <v>24</v>
      </c>
      <c r="B32" s="16"/>
      <c r="C32" s="90"/>
      <c r="D32" s="16"/>
      <c r="E32" s="17"/>
      <c r="F32" s="18"/>
      <c r="G32" s="14"/>
    </row>
    <row r="33" spans="1:7" ht="27.6" customHeight="1" x14ac:dyDescent="0.2">
      <c r="A33" s="15">
        <v>25</v>
      </c>
      <c r="B33" s="16"/>
      <c r="C33" s="90"/>
      <c r="D33" s="16"/>
      <c r="E33" s="17"/>
      <c r="F33" s="18"/>
      <c r="G33" s="14"/>
    </row>
    <row r="34" spans="1:7" ht="27.6" customHeight="1" x14ac:dyDescent="0.2">
      <c r="A34" s="15">
        <v>26</v>
      </c>
      <c r="B34" s="16"/>
      <c r="C34" s="90"/>
      <c r="D34" s="16"/>
      <c r="E34" s="17"/>
      <c r="F34" s="18"/>
      <c r="G34" s="14"/>
    </row>
    <row r="35" spans="1:7" ht="27.6" customHeight="1" x14ac:dyDescent="0.2">
      <c r="A35" s="15">
        <v>27</v>
      </c>
      <c r="B35" s="16"/>
      <c r="C35" s="90"/>
      <c r="D35" s="16"/>
      <c r="E35" s="17"/>
      <c r="F35" s="18"/>
      <c r="G35" s="14"/>
    </row>
    <row r="36" spans="1:7" ht="27.6" customHeight="1" x14ac:dyDescent="0.2">
      <c r="A36" s="15">
        <v>28</v>
      </c>
      <c r="B36" s="16"/>
      <c r="C36" s="90"/>
      <c r="D36" s="16"/>
      <c r="E36" s="17"/>
      <c r="F36" s="18"/>
      <c r="G36" s="14"/>
    </row>
    <row r="37" spans="1:7" ht="27.6" customHeight="1" x14ac:dyDescent="0.2">
      <c r="A37" s="15">
        <v>29</v>
      </c>
      <c r="B37" s="16"/>
      <c r="C37" s="90"/>
      <c r="D37" s="16"/>
      <c r="E37" s="17"/>
      <c r="F37" s="18"/>
      <c r="G37" s="14"/>
    </row>
    <row r="38" spans="1:7" ht="27.6" customHeight="1" x14ac:dyDescent="0.2">
      <c r="A38" s="15">
        <v>30</v>
      </c>
      <c r="B38" s="16"/>
      <c r="C38" s="90"/>
      <c r="D38" s="16"/>
      <c r="E38" s="17"/>
      <c r="F38" s="18"/>
      <c r="G38" s="14"/>
    </row>
    <row r="39" spans="1:7" ht="27.6" customHeight="1" x14ac:dyDescent="0.2">
      <c r="A39" s="15">
        <v>31</v>
      </c>
      <c r="B39" s="16"/>
      <c r="C39" s="90"/>
      <c r="D39" s="16"/>
      <c r="E39" s="17"/>
      <c r="F39" s="18"/>
      <c r="G39" s="14"/>
    </row>
    <row r="40" spans="1:7" ht="27.6" customHeight="1" x14ac:dyDescent="0.2">
      <c r="A40" s="15">
        <v>32</v>
      </c>
      <c r="B40" s="16"/>
      <c r="C40" s="90"/>
      <c r="D40" s="16"/>
      <c r="E40" s="17"/>
      <c r="F40" s="18"/>
      <c r="G40" s="14"/>
    </row>
    <row r="41" spans="1:7" ht="27.6" customHeight="1" x14ac:dyDescent="0.2">
      <c r="A41" s="15">
        <v>33</v>
      </c>
      <c r="B41" s="16"/>
      <c r="C41" s="90"/>
      <c r="D41" s="16"/>
      <c r="E41" s="17"/>
      <c r="F41" s="18"/>
      <c r="G41" s="14"/>
    </row>
    <row r="42" spans="1:7" ht="27.6" customHeight="1" x14ac:dyDescent="0.2">
      <c r="A42" s="15">
        <v>34</v>
      </c>
      <c r="B42" s="16"/>
      <c r="C42" s="90"/>
      <c r="D42" s="16"/>
      <c r="E42" s="17"/>
      <c r="F42" s="18"/>
      <c r="G42" s="14"/>
    </row>
    <row r="43" spans="1:7" ht="27.6" customHeight="1" x14ac:dyDescent="0.2">
      <c r="A43" s="15">
        <v>35</v>
      </c>
      <c r="B43" s="16"/>
      <c r="C43" s="90"/>
      <c r="D43" s="16"/>
      <c r="E43" s="17"/>
      <c r="F43" s="18"/>
      <c r="G43" s="14"/>
    </row>
    <row r="44" spans="1:7" ht="27.6" customHeight="1" x14ac:dyDescent="0.2">
      <c r="A44" s="15">
        <v>36</v>
      </c>
      <c r="B44" s="16"/>
      <c r="C44" s="90"/>
      <c r="D44" s="16"/>
      <c r="E44" s="17"/>
      <c r="F44" s="18"/>
      <c r="G44" s="14"/>
    </row>
    <row r="45" spans="1:7" ht="27.6" customHeight="1" x14ac:dyDescent="0.2">
      <c r="A45" s="15">
        <v>37</v>
      </c>
      <c r="B45" s="16"/>
      <c r="C45" s="90"/>
      <c r="D45" s="16"/>
      <c r="E45" s="17"/>
      <c r="F45" s="18"/>
      <c r="G45" s="14"/>
    </row>
    <row r="46" spans="1:7" ht="27.6" customHeight="1" x14ac:dyDescent="0.2">
      <c r="A46" s="15">
        <v>38</v>
      </c>
      <c r="B46" s="16"/>
      <c r="C46" s="90"/>
      <c r="D46" s="16"/>
      <c r="E46" s="17"/>
      <c r="F46" s="18"/>
      <c r="G46" s="14"/>
    </row>
    <row r="47" spans="1:7" ht="27.6" customHeight="1" x14ac:dyDescent="0.2">
      <c r="A47" s="15">
        <v>39</v>
      </c>
      <c r="B47" s="16"/>
      <c r="C47" s="90"/>
      <c r="D47" s="16"/>
      <c r="E47" s="17"/>
      <c r="F47" s="18"/>
      <c r="G47" s="14"/>
    </row>
    <row r="48" spans="1:7" ht="27.6" customHeight="1" x14ac:dyDescent="0.2">
      <c r="A48" s="15">
        <v>40</v>
      </c>
      <c r="B48" s="16"/>
      <c r="C48" s="90"/>
      <c r="D48" s="16"/>
      <c r="E48" s="17"/>
      <c r="F48" s="18"/>
      <c r="G48" s="14"/>
    </row>
    <row r="49" spans="1:7" ht="27.6" customHeight="1" x14ac:dyDescent="0.2">
      <c r="A49" s="15">
        <v>41</v>
      </c>
      <c r="B49" s="16"/>
      <c r="C49" s="90"/>
      <c r="D49" s="16"/>
      <c r="E49" s="17"/>
      <c r="F49" s="18"/>
      <c r="G49" s="14"/>
    </row>
    <row r="50" spans="1:7" ht="27.6" customHeight="1" x14ac:dyDescent="0.2">
      <c r="A50" s="15">
        <v>42</v>
      </c>
      <c r="B50" s="16"/>
      <c r="C50" s="90"/>
      <c r="D50" s="16"/>
      <c r="E50" s="17"/>
      <c r="F50" s="18"/>
      <c r="G50" s="14"/>
    </row>
    <row r="51" spans="1:7" ht="27.6" customHeight="1" x14ac:dyDescent="0.2">
      <c r="A51" s="15">
        <v>43</v>
      </c>
      <c r="B51" s="16"/>
      <c r="C51" s="90"/>
      <c r="D51" s="16"/>
      <c r="E51" s="17"/>
      <c r="F51" s="18"/>
      <c r="G51" s="14"/>
    </row>
    <row r="52" spans="1:7" ht="27.6" customHeight="1" x14ac:dyDescent="0.2">
      <c r="A52" s="15">
        <v>44</v>
      </c>
      <c r="B52" s="16"/>
      <c r="C52" s="90"/>
      <c r="D52" s="16"/>
      <c r="E52" s="17"/>
      <c r="F52" s="18"/>
      <c r="G52" s="14"/>
    </row>
    <row r="53" spans="1:7" ht="27.6" customHeight="1" x14ac:dyDescent="0.2">
      <c r="A53" s="15">
        <v>45</v>
      </c>
      <c r="B53" s="16"/>
      <c r="C53" s="90"/>
      <c r="D53" s="16"/>
      <c r="E53" s="17"/>
      <c r="F53" s="18"/>
      <c r="G53" s="14"/>
    </row>
    <row r="54" spans="1:7" ht="27.6" customHeight="1" x14ac:dyDescent="0.2">
      <c r="A54" s="15">
        <v>46</v>
      </c>
      <c r="B54" s="16"/>
      <c r="C54" s="90"/>
      <c r="D54" s="16"/>
      <c r="E54" s="17"/>
      <c r="F54" s="18"/>
      <c r="G54" s="14"/>
    </row>
    <row r="55" spans="1:7" ht="27.6" customHeight="1" x14ac:dyDescent="0.2">
      <c r="A55" s="15">
        <v>47</v>
      </c>
      <c r="B55" s="16"/>
      <c r="C55" s="90"/>
      <c r="D55" s="16"/>
      <c r="E55" s="17"/>
      <c r="F55" s="18"/>
      <c r="G55" s="14"/>
    </row>
    <row r="56" spans="1:7" ht="27.6" customHeight="1" x14ac:dyDescent="0.2">
      <c r="A56" s="15">
        <v>48</v>
      </c>
      <c r="B56" s="16"/>
      <c r="C56" s="90"/>
      <c r="D56" s="16"/>
      <c r="E56" s="17"/>
      <c r="F56" s="18"/>
      <c r="G56" s="14"/>
    </row>
    <row r="57" spans="1:7" ht="27.6" customHeight="1" x14ac:dyDescent="0.2">
      <c r="A57" s="15">
        <v>49</v>
      </c>
      <c r="B57" s="16"/>
      <c r="C57" s="90"/>
      <c r="D57" s="16"/>
      <c r="E57" s="17"/>
      <c r="F57" s="18"/>
      <c r="G57" s="14"/>
    </row>
    <row r="58" spans="1:7" ht="27.6" customHeight="1" x14ac:dyDescent="0.2">
      <c r="A58" s="15">
        <v>50</v>
      </c>
      <c r="B58" s="16"/>
      <c r="C58" s="90"/>
      <c r="D58" s="16"/>
      <c r="E58" s="17"/>
      <c r="F58" s="18"/>
      <c r="G58" s="14"/>
    </row>
  </sheetData>
  <mergeCells count="5">
    <mergeCell ref="A3:G3"/>
    <mergeCell ref="A7:G7"/>
    <mergeCell ref="F5:G5"/>
    <mergeCell ref="B5:D5"/>
    <mergeCell ref="A1:D1"/>
  </mergeCells>
  <phoneticPr fontId="1"/>
  <dataValidations count="2">
    <dataValidation type="list" allowBlank="1" showInputMessage="1" showErrorMessage="1" sqref="F9:F58" xr:uid="{B0EA2D43-E83C-407A-A667-58A8F12FF9E1}">
      <formula1>"男性,女性,　,"</formula1>
    </dataValidation>
    <dataValidation type="list" allowBlank="1" showInputMessage="1" showErrorMessage="1" sqref="G9:G58" xr:uid="{688150A4-BF69-4A68-9602-7BF80AFB54A3}">
      <formula1>"受講(合格),受講(不合格),欠席,聴講"</formula1>
    </dataValidation>
  </dataValidations>
  <hyperlinks>
    <hyperlink ref="E1" location="'DL　修了者リスト'!A1" display="【受講修了者リスト】" xr:uid="{26B3AC5F-ECFC-41AE-AA1F-06C9952EAC25}"/>
    <hyperlink ref="G1" location="'DL　聴講者リスト'!A1" display="【聴講者リスト】" xr:uid="{0243AE67-6998-4BF9-934C-5965B6F382BD}"/>
  </hyperlinks>
  <pageMargins left="0.67" right="0.39370078740157483" top="0.35433070866141736" bottom="0.35433070866141736" header="0.23622047244094491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9FB9-BEC1-444F-8874-21A76753E080}">
  <sheetPr>
    <tabColor theme="8" tint="0.59999389629810485"/>
  </sheetPr>
  <dimension ref="A1:AQ2"/>
  <sheetViews>
    <sheetView workbookViewId="0">
      <selection activeCell="A2" sqref="A2"/>
    </sheetView>
  </sheetViews>
  <sheetFormatPr defaultRowHeight="13.2" x14ac:dyDescent="0.2"/>
  <cols>
    <col min="43" max="43" width="16.5546875" bestFit="1" customWidth="1"/>
  </cols>
  <sheetData>
    <row r="1" spans="1:43" s="101" customFormat="1" ht="30.6" customHeight="1" x14ac:dyDescent="0.2">
      <c r="A1" s="252" t="s">
        <v>134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100"/>
      <c r="O1" s="100"/>
    </row>
    <row r="2" spans="1:43" x14ac:dyDescent="0.2">
      <c r="A2" s="99" t="s">
        <v>77</v>
      </c>
      <c r="B2" s="99" t="s">
        <v>78</v>
      </c>
      <c r="C2" s="99" t="s">
        <v>79</v>
      </c>
      <c r="D2" s="99" t="s">
        <v>80</v>
      </c>
      <c r="E2" s="99" t="s">
        <v>81</v>
      </c>
      <c r="F2" s="99" t="s">
        <v>82</v>
      </c>
      <c r="G2" s="99" t="s">
        <v>62</v>
      </c>
      <c r="H2" s="99" t="s">
        <v>63</v>
      </c>
      <c r="I2" s="99" t="s">
        <v>64</v>
      </c>
      <c r="J2" s="99" t="s">
        <v>83</v>
      </c>
      <c r="K2" s="99" t="s">
        <v>65</v>
      </c>
      <c r="L2" s="99" t="s">
        <v>84</v>
      </c>
      <c r="M2" s="99" t="s">
        <v>66</v>
      </c>
      <c r="N2" s="99" t="s">
        <v>85</v>
      </c>
      <c r="O2" s="99" t="s">
        <v>86</v>
      </c>
      <c r="P2" s="99" t="s">
        <v>87</v>
      </c>
      <c r="Q2" s="99" t="s">
        <v>88</v>
      </c>
      <c r="R2" s="99" t="s">
        <v>89</v>
      </c>
      <c r="S2" s="99" t="s">
        <v>90</v>
      </c>
      <c r="T2" s="99" t="s">
        <v>91</v>
      </c>
      <c r="U2" s="99" t="s">
        <v>92</v>
      </c>
      <c r="V2" s="99" t="s">
        <v>93</v>
      </c>
      <c r="W2" s="99" t="s">
        <v>94</v>
      </c>
      <c r="X2" s="99" t="s">
        <v>95</v>
      </c>
      <c r="Y2" s="99" t="s">
        <v>96</v>
      </c>
      <c r="Z2" s="99" t="s">
        <v>97</v>
      </c>
      <c r="AA2" s="99" t="s">
        <v>98</v>
      </c>
      <c r="AB2" s="99" t="s">
        <v>99</v>
      </c>
      <c r="AC2" s="99" t="s">
        <v>100</v>
      </c>
      <c r="AD2" s="99" t="s">
        <v>101</v>
      </c>
      <c r="AE2" s="99" t="s">
        <v>102</v>
      </c>
      <c r="AF2" s="99" t="s">
        <v>103</v>
      </c>
      <c r="AG2" s="99" t="s">
        <v>104</v>
      </c>
      <c r="AH2" s="99" t="s">
        <v>105</v>
      </c>
      <c r="AI2" s="99" t="s">
        <v>106</v>
      </c>
      <c r="AJ2" s="99" t="s">
        <v>107</v>
      </c>
      <c r="AK2" s="99" t="s">
        <v>108</v>
      </c>
      <c r="AL2" s="99" t="s">
        <v>109</v>
      </c>
      <c r="AM2" s="99" t="s">
        <v>110</v>
      </c>
      <c r="AN2" s="99" t="s">
        <v>111</v>
      </c>
      <c r="AO2" s="99" t="s">
        <v>112</v>
      </c>
      <c r="AP2" s="99" t="s">
        <v>113</v>
      </c>
      <c r="AQ2" s="99" t="s">
        <v>114</v>
      </c>
    </row>
  </sheetData>
  <mergeCells count="1">
    <mergeCell ref="A1:M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649E-1673-4FF7-BE74-8FFEE827F0A7}">
  <sheetPr>
    <tabColor theme="7" tint="0.59999389629810485"/>
  </sheetPr>
  <dimension ref="A1:AQ2"/>
  <sheetViews>
    <sheetView workbookViewId="0">
      <selection activeCell="L14" sqref="L14"/>
    </sheetView>
  </sheetViews>
  <sheetFormatPr defaultRowHeight="13.2" x14ac:dyDescent="0.2"/>
  <cols>
    <col min="1" max="1" width="10.88671875" customWidth="1"/>
    <col min="2" max="2" width="9.33203125" customWidth="1"/>
  </cols>
  <sheetData>
    <row r="1" spans="1:43" s="101" customFormat="1" ht="38.4" customHeight="1" x14ac:dyDescent="0.2">
      <c r="A1" s="253" t="s">
        <v>115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100"/>
      <c r="O1" s="100"/>
    </row>
    <row r="2" spans="1:43" x14ac:dyDescent="0.2">
      <c r="A2" s="102" t="s">
        <v>77</v>
      </c>
      <c r="B2" s="102" t="s">
        <v>78</v>
      </c>
      <c r="C2" s="102" t="s">
        <v>79</v>
      </c>
      <c r="D2" s="102" t="s">
        <v>80</v>
      </c>
      <c r="E2" s="102" t="s">
        <v>81</v>
      </c>
      <c r="F2" s="102" t="s">
        <v>82</v>
      </c>
      <c r="G2" s="102" t="s">
        <v>62</v>
      </c>
      <c r="H2" s="102" t="s">
        <v>63</v>
      </c>
      <c r="I2" s="102" t="s">
        <v>64</v>
      </c>
      <c r="J2" s="102" t="s">
        <v>83</v>
      </c>
      <c r="K2" s="102" t="s">
        <v>65</v>
      </c>
      <c r="L2" s="102" t="s">
        <v>84</v>
      </c>
      <c r="M2" s="102" t="s">
        <v>66</v>
      </c>
      <c r="N2" s="102" t="s">
        <v>85</v>
      </c>
      <c r="O2" s="102" t="s">
        <v>86</v>
      </c>
      <c r="P2" s="102" t="s">
        <v>87</v>
      </c>
      <c r="Q2" s="102" t="s">
        <v>88</v>
      </c>
      <c r="R2" s="102" t="s">
        <v>89</v>
      </c>
      <c r="S2" s="102" t="s">
        <v>90</v>
      </c>
      <c r="T2" s="102" t="s">
        <v>91</v>
      </c>
      <c r="U2" s="102" t="s">
        <v>92</v>
      </c>
      <c r="V2" s="102" t="s">
        <v>93</v>
      </c>
      <c r="W2" s="102" t="s">
        <v>94</v>
      </c>
      <c r="X2" s="102" t="s">
        <v>95</v>
      </c>
      <c r="Y2" s="102" t="s">
        <v>96</v>
      </c>
      <c r="Z2" s="102" t="s">
        <v>116</v>
      </c>
      <c r="AA2" s="102" t="s">
        <v>99</v>
      </c>
      <c r="AB2" s="102" t="s">
        <v>100</v>
      </c>
      <c r="AC2" s="102" t="s">
        <v>101</v>
      </c>
      <c r="AD2" s="102" t="s">
        <v>102</v>
      </c>
      <c r="AE2" s="102" t="s">
        <v>103</v>
      </c>
      <c r="AF2" s="102" t="s">
        <v>104</v>
      </c>
      <c r="AG2" s="102" t="s">
        <v>105</v>
      </c>
      <c r="AH2" s="102" t="s">
        <v>106</v>
      </c>
      <c r="AI2" s="102" t="s">
        <v>107</v>
      </c>
      <c r="AJ2" s="102" t="s">
        <v>108</v>
      </c>
      <c r="AK2" s="102" t="s">
        <v>109</v>
      </c>
      <c r="AL2" s="102" t="s">
        <v>110</v>
      </c>
      <c r="AM2" s="102" t="s">
        <v>111</v>
      </c>
      <c r="AN2" s="102" t="s">
        <v>112</v>
      </c>
      <c r="AO2" s="102" t="s">
        <v>113</v>
      </c>
      <c r="AP2" s="102" t="s">
        <v>114</v>
      </c>
      <c r="AQ2" s="102" t="s">
        <v>117</v>
      </c>
    </row>
  </sheetData>
  <mergeCells count="1">
    <mergeCell ref="A1:M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TR普及指導員講習会 報告書</vt:lpstr>
      <vt:lpstr>受講者・聴講者名簿</vt:lpstr>
      <vt:lpstr>DL　受講者リスト</vt:lpstr>
      <vt:lpstr>DL　聴講者リスト</vt:lpstr>
      <vt:lpstr>'TR普及指導員講習会 報告書'!Print_Area</vt:lpstr>
      <vt:lpstr>受講者・聴講者名簿!Print_Area</vt:lpstr>
      <vt:lpstr>受講者・聴講者名簿!Print_Titles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田内 芙紗 / 日本体操協会</cp:lastModifiedBy>
  <cp:lastPrinted>2026-03-13T08:19:09Z</cp:lastPrinted>
  <dcterms:created xsi:type="dcterms:W3CDTF">2017-03-28T01:24:19Z</dcterms:created>
  <dcterms:modified xsi:type="dcterms:W3CDTF">2026-07-30T06:56:08Z</dcterms:modified>
</cp:coreProperties>
</file>